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pivotTables/pivotTable2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assbde.sharepoint.com/sites/gesec_abde/Shared Documents/General/InfoABDE/Séries Dinâmicas - 2023/03.23/Planilha do Site/"/>
    </mc:Choice>
  </mc:AlternateContent>
  <xr:revisionPtr revIDLastSave="369" documentId="13_ncr:1_{9AC579A9-BF86-4B53-AF37-8F1BCF6F5F2E}" xr6:coauthVersionLast="47" xr6:coauthVersionMax="47" xr10:uidLastSave="{6E7D4E1C-C8B8-4DAE-A097-D201FA859C0A}"/>
  <bookViews>
    <workbookView xWindow="1140" yWindow="1140" windowWidth="14400" windowHeight="7270" xr2:uid="{9281B64C-2D82-41B6-8EC8-5D4686BD46F0}"/>
  </bookViews>
  <sheets>
    <sheet name="Capa" sheetId="18" r:id="rId1"/>
    <sheet name="Base Trimestral" sheetId="13" r:id="rId2"/>
    <sheet name="Série Histórica" sheetId="17" r:id="rId3"/>
  </sheets>
  <definedNames>
    <definedName name="SegmentaçãodeDados_Data">#N/A</definedName>
  </definedNames>
  <calcPr calcId="191028"/>
  <pivotCaches>
    <pivotCache cacheId="0" r:id="rId4"/>
    <pivotCache cacheId="1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<sst xmlns="http://schemas.openxmlformats.org/spreadsheetml/2006/main" count="159" uniqueCount="70">
  <si>
    <t>Data</t>
  </si>
  <si>
    <t>Classificação</t>
  </si>
  <si>
    <t>Subnacionais - Grupo I</t>
  </si>
  <si>
    <t>Piauí Fomento</t>
  </si>
  <si>
    <t>Desenvolve RR</t>
  </si>
  <si>
    <t>Ag Ft Tocantins</t>
  </si>
  <si>
    <t>Desenvolve MT</t>
  </si>
  <si>
    <t>Desenvolve (Alagoas)</t>
  </si>
  <si>
    <t>Age (Pernambuco)</t>
  </si>
  <si>
    <t>AGN (Rio Grande do Norte)</t>
  </si>
  <si>
    <t>Subnacionais - Grupo II</t>
  </si>
  <si>
    <t>Goiás Fomento</t>
  </si>
  <si>
    <t>Afeam</t>
  </si>
  <si>
    <t>AgeRio</t>
  </si>
  <si>
    <t>Subnacionais - Grupo III</t>
  </si>
  <si>
    <t>Desenbahia</t>
  </si>
  <si>
    <t>Desenvolve SP</t>
  </si>
  <si>
    <t>Bandes</t>
  </si>
  <si>
    <t>Fomento Paraná</t>
  </si>
  <si>
    <t>Badesc</t>
  </si>
  <si>
    <t>Subnacionais - Grupo IV</t>
  </si>
  <si>
    <t>Badesul</t>
  </si>
  <si>
    <t>BDMG</t>
  </si>
  <si>
    <t>BRDE</t>
  </si>
  <si>
    <t>Bancos Comerciais Estaduais</t>
  </si>
  <si>
    <t>Banrisul</t>
  </si>
  <si>
    <t>Banestes</t>
  </si>
  <si>
    <t>BRB</t>
  </si>
  <si>
    <t xml:space="preserve">Banpará </t>
  </si>
  <si>
    <t>Banese</t>
  </si>
  <si>
    <t>Bancos Federais</t>
  </si>
  <si>
    <t>Banco do Brasil</t>
  </si>
  <si>
    <t>Caixa</t>
  </si>
  <si>
    <t>BNDES</t>
  </si>
  <si>
    <t>Banco do Nordeste</t>
  </si>
  <si>
    <t>Banco da Amazônia</t>
  </si>
  <si>
    <t>Bancos Cooperativos</t>
  </si>
  <si>
    <t>Bansicred</t>
  </si>
  <si>
    <t>Bancoob</t>
  </si>
  <si>
    <t>Cresol</t>
  </si>
  <si>
    <t>Afap</t>
  </si>
  <si>
    <t>Atenção: selecione apenas uma data.</t>
  </si>
  <si>
    <t>Valores em R$ mil</t>
  </si>
  <si>
    <t>Total PJ</t>
  </si>
  <si>
    <t xml:space="preserve">Capital de Giro </t>
  </si>
  <si>
    <t xml:space="preserve">Investimento </t>
  </si>
  <si>
    <t xml:space="preserve">Capital de Giro Rotativo </t>
  </si>
  <si>
    <t xml:space="preserve">Operações com Recebíveis </t>
  </si>
  <si>
    <t xml:space="preserve">Comércio Exterior </t>
  </si>
  <si>
    <t xml:space="preserve">Outros Créditos </t>
  </si>
  <si>
    <t xml:space="preserve">Financiamento de Infraestrutura/Desenvolvimento/Projeto e Outros Créditos </t>
  </si>
  <si>
    <t xml:space="preserve">Rural e Agroindustrial </t>
  </si>
  <si>
    <t xml:space="preserve">Habitacional </t>
  </si>
  <si>
    <t xml:space="preserve">Exterior Pessoa Jurídica </t>
  </si>
  <si>
    <t xml:space="preserve">Carteira de Pessoa Jurídica </t>
  </si>
  <si>
    <t xml:space="preserve">Total Carteira de Pessoa Jurídica </t>
  </si>
  <si>
    <t xml:space="preserve">Total Capital de Giro </t>
  </si>
  <si>
    <t xml:space="preserve">Total Investimento </t>
  </si>
  <si>
    <t xml:space="preserve">Total Capital de Giro Rotativo </t>
  </si>
  <si>
    <t xml:space="preserve">Total Operações com Recebíveis </t>
  </si>
  <si>
    <t xml:space="preserve">Total Comércio Exterior </t>
  </si>
  <si>
    <t xml:space="preserve">Total Outros Créditos </t>
  </si>
  <si>
    <t xml:space="preserve">Total Financiamento de Infraestrutura/Desenvolvimento/Projeto e Outros Créditos </t>
  </si>
  <si>
    <t xml:space="preserve">Total Rural e Agroindustrial </t>
  </si>
  <si>
    <t xml:space="preserve">Total Habitacional </t>
  </si>
  <si>
    <t xml:space="preserve">Total Exterior Pessoa Jurídica </t>
  </si>
  <si>
    <t>Base Trimestral</t>
  </si>
  <si>
    <t>Série Histórica</t>
  </si>
  <si>
    <t>Nota Metodológica</t>
  </si>
  <si>
    <t>Mercado de Crédito - Modalidade (Pessoa Jurídica)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</si>
</sst>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6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36"/>
      <color theme="8" tint="-0.499984740745262"/>
      <name val="Calibri"/>
      <family val="2"/>
      <scheme val="minor"/>
    </font>
    <font>
      <b/>
      <sz val="38"/>
      <color rgb="FF007065"/>
      <name val="Calibri"/>
      <family val="2"/>
      <scheme val="minor"/>
    </font>
    <font>
      <sz val="34"/>
      <color rgb="FF007065"/>
      <name val="Calibri"/>
      <family val="2"/>
      <scheme val="minor"/>
    </font>
    <font>
      <sz val="34"/>
      <color theme="1"/>
      <name val="Calibri"/>
      <family val="2"/>
      <scheme val="minor"/>
    </font>
    <font>
      <b/>
      <sz val="44"/>
      <color rgb="FF007065"/>
      <name val="Calibri"/>
      <family val="2"/>
      <scheme val="minor"/>
    </font>
    <font>
      <sz val="28"/>
      <color rgb="FF007065"/>
      <name val="Calibri"/>
      <family val="2"/>
      <scheme val="minor"/>
    </font>
    <font>
      <sz val="26"/>
      <color theme="1"/>
      <name val="Calibri"/>
      <family val="2"/>
      <scheme val="minor"/>
    </font>
    <font>
      <i/>
      <sz val="28"/>
      <color rgb="FF00706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theme="8" tint="0.79998168889431442"/>
      </top>
      <bottom style="thin">
        <color theme="8" tint="0.79998168889431442"/>
      </bottom>
      <diagonal/>
    </border>
    <border>
      <left/>
      <right/>
      <top style="thin">
        <color theme="8" tint="0.79998168889431442"/>
      </top>
      <bottom/>
      <diagonal/>
    </border>
    <border>
      <left style="thin">
        <color rgb="FF009184"/>
      </left>
      <right style="thin">
        <color indexed="64"/>
      </right>
      <top style="thin">
        <color rgb="FF009184"/>
      </top>
      <bottom/>
      <diagonal/>
    </border>
    <border>
      <left/>
      <right/>
      <top style="thin">
        <color rgb="FF009184"/>
      </top>
      <bottom/>
      <diagonal/>
    </border>
    <border>
      <left/>
      <right style="thin">
        <color rgb="FF009184"/>
      </right>
      <top style="thin">
        <color rgb="FF009184"/>
      </top>
      <bottom/>
      <diagonal/>
    </border>
    <border>
      <left style="thin">
        <color rgb="FF009184"/>
      </left>
      <right style="thin">
        <color indexed="64"/>
      </right>
      <top/>
      <bottom/>
      <diagonal/>
    </border>
    <border>
      <left/>
      <right style="thin">
        <color rgb="FF009184"/>
      </right>
      <top/>
      <bottom/>
      <diagonal/>
    </border>
    <border>
      <left style="thin">
        <color rgb="FF009184"/>
      </left>
      <right/>
      <top/>
      <bottom/>
      <diagonal/>
    </border>
    <border>
      <left style="thin">
        <color rgb="FF009184"/>
      </left>
      <right/>
      <top/>
      <bottom style="thin">
        <color rgb="FF009184"/>
      </bottom>
      <diagonal/>
    </border>
    <border>
      <left/>
      <right/>
      <top/>
      <bottom style="thin">
        <color rgb="FF009184"/>
      </bottom>
      <diagonal/>
    </border>
    <border>
      <left/>
      <right style="thin">
        <color rgb="FF009184"/>
      </right>
      <top/>
      <bottom style="thin">
        <color rgb="FF009184"/>
      </bottom>
      <diagonal/>
    </border>
    <border>
      <left/>
      <right/>
      <top/>
      <bottom style="medium">
        <color rgb="FF007065"/>
      </bottom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thin">
        <color rgb="FF009184"/>
      </left>
      <right/>
      <top style="thin">
        <color rgb="FF009184"/>
      </top>
      <bottom/>
      <diagonal/>
    </border>
    <border>
      <left style="thin">
        <color rgb="FF009184"/>
      </left>
      <right style="thin">
        <color rgb="FF009184"/>
      </right>
      <top style="thin">
        <color rgb="FF009184"/>
      </top>
      <bottom/>
      <diagonal/>
    </border>
    <border>
      <left style="thin">
        <color rgb="FF009184"/>
      </left>
      <right style="thin">
        <color rgb="FF009184"/>
      </right>
      <top/>
      <bottom/>
      <diagonal/>
    </border>
    <border>
      <left style="thin">
        <color rgb="FF009184"/>
      </left>
      <right style="thin">
        <color rgb="FF009184"/>
      </right>
      <top style="thin">
        <color indexed="64"/>
      </top>
      <bottom/>
      <diagonal/>
    </border>
    <border>
      <left style="thin">
        <color rgb="FF009184"/>
      </left>
      <right style="thin">
        <color rgb="FF009184"/>
      </right>
      <top/>
      <bottom style="thin">
        <color rgb="FF00918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  <xf numFmtId="0" fontId="3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2" fillId="0" borderId="0"/>
    <xf numFmtId="0" fontId="7" fillId="0" borderId="0" applyNumberFormat="0" applyFill="0" applyBorder="0" applyAlignment="0" applyProtection="0"/>
  </cellStyleXfs>
  <cellXfs count="76">
    <xf numFmtId="0" fontId="0" fillId="0" borderId="0" xfId="0"/>
    <xf numFmtId="0" fontId="5" fillId="0" borderId="0" xfId="0" applyFont="1"/>
    <xf numFmtId="0" fontId="0" fillId="0" borderId="0" xfId="0" applyAlignment="1">
      <alignment horizontal="left" vertical="center" wrapText="1"/>
    </xf>
    <xf numFmtId="164" fontId="1" fillId="0" borderId="0" xfId="6" applyNumberFormat="1" applyFont="1" applyFill="1" applyBorder="1" applyAlignment="1">
      <alignment horizontal="center" vertical="center"/>
    </xf>
    <xf numFmtId="164" fontId="1" fillId="0" borderId="0" xfId="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9" fillId="0" borderId="0" xfId="0" applyFont="1" applyAlignment="1">
      <alignment horizontal="center"/>
    </xf>
    <xf numFmtId="165" fontId="10" fillId="0" borderId="0" xfId="1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" xfId="0" applyBorder="1" applyAlignment="1">
      <alignment horizontal="center" vertical="center" wrapText="1"/>
    </xf>
    <xf numFmtId="164" fontId="0" fillId="0" borderId="8" xfId="0" applyNumberFormat="1" applyBorder="1" applyAlignment="1">
      <alignment vertical="center"/>
    </xf>
    <xf numFmtId="164" fontId="0" fillId="0" borderId="11" xfId="0" applyNumberFormat="1" applyBorder="1" applyAlignment="1">
      <alignment vertical="center"/>
    </xf>
    <xf numFmtId="164" fontId="0" fillId="0" borderId="12" xfId="0" applyNumberFormat="1" applyBorder="1" applyAlignment="1">
      <alignment vertical="center"/>
    </xf>
    <xf numFmtId="0" fontId="14" fillId="0" borderId="1" xfId="9" applyFont="1" applyFill="1" applyBorder="1" applyAlignment="1">
      <alignment horizontal="center" vertical="center" wrapText="1"/>
    </xf>
    <xf numFmtId="0" fontId="8" fillId="0" borderId="0" xfId="9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0" fillId="0" borderId="2" xfId="0" applyNumberFormat="1" applyBorder="1" applyAlignment="1">
      <alignment horizontal="center" vertical="center"/>
    </xf>
    <xf numFmtId="2" fontId="5" fillId="0" borderId="0" xfId="1" applyNumberFormat="1" applyFont="1" applyFill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2" borderId="0" xfId="0" applyFill="1"/>
    <xf numFmtId="0" fontId="15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7" fillId="2" borderId="14" xfId="9" applyFont="1" applyFill="1" applyBorder="1" applyAlignment="1"/>
    <xf numFmtId="0" fontId="20" fillId="2" borderId="15" xfId="0" applyFont="1" applyFill="1" applyBorder="1"/>
    <xf numFmtId="0" fontId="21" fillId="2" borderId="0" xfId="0" applyFont="1" applyFill="1" applyAlignment="1">
      <alignment horizontal="left"/>
    </xf>
    <xf numFmtId="0" fontId="13" fillId="0" borderId="0" xfId="0" applyFont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12" fillId="0" borderId="0" xfId="9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17" fontId="0" fillId="0" borderId="9" xfId="0" applyNumberFormat="1" applyBorder="1" applyAlignment="1">
      <alignment horizontal="center" vertical="center"/>
    </xf>
    <xf numFmtId="164" fontId="0" fillId="0" borderId="9" xfId="0" applyNumberFormat="1" applyBorder="1" applyAlignment="1">
      <alignment vertical="center"/>
    </xf>
    <xf numFmtId="164" fontId="0" fillId="0" borderId="18" xfId="0" applyNumberFormat="1" applyBorder="1" applyAlignment="1">
      <alignment vertical="center"/>
    </xf>
    <xf numFmtId="17" fontId="0" fillId="0" borderId="10" xfId="0" applyNumberFormat="1" applyBorder="1" applyAlignment="1">
      <alignment horizontal="center" vertical="center"/>
    </xf>
    <xf numFmtId="164" fontId="0" fillId="0" borderId="10" xfId="0" applyNumberFormat="1" applyBorder="1" applyAlignment="1">
      <alignment vertical="center"/>
    </xf>
    <xf numFmtId="164" fontId="0" fillId="0" borderId="20" xfId="0" applyNumberFormat="1" applyBorder="1" applyAlignment="1">
      <alignment vertical="center"/>
    </xf>
    <xf numFmtId="10" fontId="0" fillId="0" borderId="0" xfId="1" applyNumberFormat="1" applyFont="1" applyFill="1" applyBorder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7" fillId="2" borderId="0" xfId="9" applyFont="1" applyFill="1" applyBorder="1" applyAlignment="1">
      <alignment horizontal="center" vertical="center"/>
    </xf>
    <xf numFmtId="0" fontId="22" fillId="2" borderId="0" xfId="9" applyFont="1" applyFill="1" applyAlignment="1">
      <alignment horizontal="center"/>
    </xf>
  </cellXfs>
  <cellStyles count="10">
    <cellStyle name="Comma" xfId="6" builtinId="3"/>
    <cellStyle name="Excel Built-in Normal" xfId="3" xr:uid="{E4117B5F-D811-4C6E-8BEB-3F9F35DAE3EC}"/>
    <cellStyle name="Hyperlink" xfId="9" builtinId="8"/>
    <cellStyle name="Normal" xfId="0" builtinId="0"/>
    <cellStyle name="Normal 2" xfId="4" xr:uid="{D17578C3-AFA8-4194-A0C0-B2598229271B}"/>
    <cellStyle name="Normal 2 2" xfId="8" xr:uid="{EBF46A8A-EE91-4881-A642-7349D77BB96E}"/>
    <cellStyle name="Normal 3" xfId="2" xr:uid="{1F390D38-25F7-43B2-9B9B-89A962FDB0E5}"/>
    <cellStyle name="Normal 4" xfId="7" xr:uid="{FEC0E2DE-E35A-4228-BAAF-95D08551656E}"/>
    <cellStyle name="Percent" xfId="1" builtinId="5"/>
    <cellStyle name="Vírgula 2" xfId="5" xr:uid="{AFA24091-3678-46FC-8176-EE1CDD99A894}"/>
  </cellStyles>
  <dxfs count="517"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vertical style="thin">
          <color rgb="FF009184"/>
        </vertical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 style="thin">
          <color rgb="FF009184"/>
        </left>
        <right style="thin">
          <color rgb="FF009184"/>
        </right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right style="thin">
          <color rgb="FF009184"/>
        </right>
        <top style="thin">
          <color rgb="FF009184"/>
        </top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numFmt numFmtId="22" formatCode="mmm/yy"/>
    </dxf>
    <dxf>
      <alignment vertical="center"/>
    </dxf>
    <dxf>
      <fill>
        <patternFill patternType="solid">
          <bgColor theme="8" tint="0.399975585192419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alignment vertical="center"/>
    </dxf>
    <dxf>
      <alignment wrapText="1"/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numFmt numFmtId="164" formatCode="_-* #,##0_-;\-* #,##0_-;_-* &quot;-&quot;??_-;_-@_-"/>
    </dxf>
    <dxf>
      <alignment wrapText="1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alignment horizontal="center"/>
    </dxf>
    <dxf>
      <border>
        <right/>
        <bottom/>
        <vertical/>
      </border>
    </dxf>
    <dxf>
      <border>
        <right/>
        <bottom/>
        <vertical/>
      </border>
    </dxf>
    <dxf>
      <alignment horizontal="right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border>
        <left/>
        <top/>
        <horizontal/>
      </border>
    </dxf>
    <dxf>
      <alignment horizontal="left"/>
    </dxf>
    <dxf>
      <alignment vertical="center"/>
    </dxf>
    <dxf>
      <alignment wrapText="1"/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-* #,##0_-;\-* #,##0_-;_-* &quot;-&quot;??_-;_-@_-"/>
    </dxf>
    <dxf>
      <font>
        <sz val="9"/>
      </font>
    </dxf>
    <dxf>
      <font>
        <sz val="9"/>
      </font>
    </dxf>
    <dxf>
      <font>
        <sz val="9"/>
      </font>
    </dxf>
    <dxf>
      <numFmt numFmtId="35" formatCode="_-* #,##0.00_-;\-* #,##0.00_-;_-* &quot;-&quot;??_-;_-@_-"/>
    </dxf>
    <dxf>
      <font>
        <b/>
      </font>
    </dxf>
    <dxf>
      <font>
        <b/>
      </font>
    </dxf>
  </dxfs>
  <tableStyles count="0" defaultTableStyle="TableStyleMedium2" defaultPivotStyle="PivotStyleLight16"/>
  <colors>
    <mruColors>
      <color rgb="FF0091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ustomXml" Target="../customXml/item2.xml"/><Relationship Id="rId5" Type="http://schemas.openxmlformats.org/officeDocument/2006/relationships/pivotCacheDefinition" Target="pivotCache/pivotCacheDefinition2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218018</xdr:colOff>
      <xdr:row>6</xdr:row>
      <xdr:rowOff>12700</xdr:rowOff>
    </xdr:from>
    <xdr:to>
      <xdr:col>8</xdr:col>
      <xdr:colOff>1234018</xdr:colOff>
      <xdr:row>13</xdr:row>
      <xdr:rowOff>266091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E90449-16AD-453E-8DA0-23D764321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618" y="565150"/>
          <a:ext cx="5283200" cy="19630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11906</xdr:rowOff>
    </xdr:from>
    <xdr:to>
      <xdr:col>0</xdr:col>
      <xdr:colOff>2511778</xdr:colOff>
      <xdr:row>2</xdr:row>
      <xdr:rowOff>352778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Data">
              <a:extLst>
                <a:ext uri="{FF2B5EF4-FFF2-40B4-BE49-F238E27FC236}">
                  <a16:creationId xmlns:a16="http://schemas.microsoft.com/office/drawing/2014/main" id="{A7F54270-6822-47DD-AC7E-FE085BC85D2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Da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1654970"/>
              <a:ext cx="2047874" cy="6667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083.646771412037" createdVersion="8" refreshedVersion="8" minRefreshableVersion="3" recordCount="1088" xr:uid="{8B528041-89E6-43F5-A1FD-33C3947A95B3}">
  <cacheSource type="worksheet">
    <worksheetSource ref="A1:N1089" sheet="Base de Dados"/>
  </cacheSource>
  <cacheFields count="14">
    <cacheField name="Data" numFmtId="17">
      <sharedItems containsSemiMixedTypes="0" containsNonDate="0" containsDate="1" containsString="0" minDate="2014-12-01T00:00:00" maxDate="2023-03-02T00:00:00" count="34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d v="2023-03-01T00:00:00"/>
      </sharedItems>
    </cacheField>
    <cacheField name="Classificação" numFmtId="0">
      <sharedItems count="7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</sharedItems>
    </cacheField>
    <cacheField name="Instituição" numFmtId="0">
      <sharedItems count="33">
        <s v="Piauí Fomento"/>
        <s v="Desenvolve RR"/>
        <s v="Afap "/>
        <s v="Ag Ft Tocantins"/>
        <s v="Desenvolve MT"/>
        <s v="Desenvolve (Alagoas)"/>
        <s v="Age (Pernambuco)"/>
        <s v="AGN (Rio Grande do Norte)"/>
        <s v="Goiás Fomento"/>
        <s v="Afeam"/>
        <s v="AgeRio"/>
        <s v="Desenbahia"/>
        <s v="Desenvolve SP"/>
        <s v="Bandes"/>
        <s v="Fomento Paraná"/>
        <s v="Badesc"/>
        <s v="Badesul"/>
        <s v="BDMG"/>
        <s v="BRDE"/>
        <s v="Banrisul"/>
        <s v="Banestes"/>
        <s v="BRB"/>
        <s v="Banpará "/>
        <s v="Banese"/>
        <s v="Banco do Brasil"/>
        <s v="Caixa"/>
        <s v="BNDES"/>
        <s v="Banco do Nordeste"/>
        <s v="Banco da Amazônia"/>
        <s v="Bansicred"/>
        <s v="Bancoob"/>
        <s v="Cresol"/>
        <s v="Afap"/>
      </sharedItems>
    </cacheField>
    <cacheField name="Total da Carteira de Pessoa Jurídica" numFmtId="0">
      <sharedItems containsMixedTypes="1" containsNumber="1" containsInteger="1" minValue="0" maxValue="413394701"/>
    </cacheField>
    <cacheField name="Capital de Giro" numFmtId="0">
      <sharedItems containsMixedTypes="1" containsNumber="1" containsInteger="1" minValue="0" maxValue="97099782"/>
    </cacheField>
    <cacheField name="Investimento" numFmtId="0">
      <sharedItems containsMixedTypes="1" containsNumber="1" containsInteger="1" minValue="0" maxValue="70061430"/>
    </cacheField>
    <cacheField name="Capital de Giro Rotativo" numFmtId="0">
      <sharedItems containsMixedTypes="1" containsNumber="1" containsInteger="1" minValue="0" maxValue="6036255"/>
    </cacheField>
    <cacheField name="Operações com Recebíveis" numFmtId="0">
      <sharedItems containsMixedTypes="1" containsNumber="1" containsInteger="1" minValue="0" maxValue="15889520"/>
    </cacheField>
    <cacheField name="Comércio Exterior" numFmtId="0">
      <sharedItems containsMixedTypes="1" containsNumber="1" containsInteger="1" minValue="0" maxValue="49411648"/>
    </cacheField>
    <cacheField name="Outros Créditos" numFmtId="0">
      <sharedItems containsMixedTypes="1" containsNumber="1" containsInteger="1" minValue="0" maxValue="56016207"/>
    </cacheField>
    <cacheField name="Financiamento de Infraestrutura/Desenvolvimento/Projeto e Outros Créditos" numFmtId="0">
      <sharedItems containsMixedTypes="1" containsNumber="1" containsInteger="1" minValue="0" maxValue="390711625"/>
    </cacheField>
    <cacheField name="Rural e Agroindustrial" numFmtId="0">
      <sharedItems containsMixedTypes="1" containsNumber="1" containsInteger="1" minValue="0" maxValue="43088100"/>
    </cacheField>
    <cacheField name="Habitacional" numFmtId="0">
      <sharedItems containsMixedTypes="1" containsNumber="1" containsInteger="1" minValue="0" maxValue="13649062"/>
    </cacheField>
    <cacheField name="Total Exterior Pessoa Jurídica" numFmtId="0">
      <sharedItems containsMixedTypes="1" containsNumber="1" containsInteger="1" minValue="0" maxValue="67383216"/>
    </cacheField>
  </cacheFields>
  <extLst>
    <ext xmlns:x14="http://schemas.microsoft.com/office/spreadsheetml/2009/9/main" uri="{725AE2AE-9491-48be-B2B4-4EB974FC3084}">
      <x14:pivotCacheDefinition pivotCacheId="1860690794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083.646771412037" createdVersion="8" refreshedVersion="8" minRefreshableVersion="3" recordCount="1089" xr:uid="{97AB12A6-526A-431D-B0AD-DAE0A64DCD9F}">
  <cacheSource type="worksheet">
    <worksheetSource ref="A1:N1048576" sheet="Base de Dados"/>
  </cacheSource>
  <cacheFields count="14">
    <cacheField name="Data" numFmtId="0">
      <sharedItems containsNonDate="0" containsDate="1" containsString="0" containsBlank="1" minDate="2014-12-01T00:00:00" maxDate="2023-03-02T00:00:00" count="35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d v="2023-03-01T00:00:00"/>
        <m/>
      </sharedItems>
    </cacheField>
    <cacheField name="Classificação" numFmtId="0">
      <sharedItems containsBlank="1" count="8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  <m/>
      </sharedItems>
    </cacheField>
    <cacheField name="Instituição" numFmtId="0">
      <sharedItems containsBlank="1"/>
    </cacheField>
    <cacheField name="Total da Carteira de Pessoa Jurídica" numFmtId="0">
      <sharedItems containsBlank="1" containsMixedTypes="1" containsNumber="1" containsInteger="1" minValue="0" maxValue="413394701"/>
    </cacheField>
    <cacheField name="Capital de Giro" numFmtId="0">
      <sharedItems containsBlank="1" containsMixedTypes="1" containsNumber="1" containsInteger="1" minValue="0" maxValue="97099782"/>
    </cacheField>
    <cacheField name="Investimento" numFmtId="0">
      <sharedItems containsBlank="1" containsMixedTypes="1" containsNumber="1" containsInteger="1" minValue="0" maxValue="70061430"/>
    </cacheField>
    <cacheField name="Capital de Giro Rotativo" numFmtId="0">
      <sharedItems containsBlank="1" containsMixedTypes="1" containsNumber="1" containsInteger="1" minValue="0" maxValue="6036255"/>
    </cacheField>
    <cacheField name="Operações com Recebíveis" numFmtId="0">
      <sharedItems containsBlank="1" containsMixedTypes="1" containsNumber="1" containsInteger="1" minValue="0" maxValue="15889520"/>
    </cacheField>
    <cacheField name="Comércio Exterior" numFmtId="0">
      <sharedItems containsBlank="1" containsMixedTypes="1" containsNumber="1" containsInteger="1" minValue="0" maxValue="49411648"/>
    </cacheField>
    <cacheField name="Outros Créditos" numFmtId="0">
      <sharedItems containsBlank="1" containsMixedTypes="1" containsNumber="1" containsInteger="1" minValue="0" maxValue="56016207"/>
    </cacheField>
    <cacheField name="Financiamento de Infraestrutura/Desenvolvimento/Projeto e Outros Créditos" numFmtId="0">
      <sharedItems containsBlank="1" containsMixedTypes="1" containsNumber="1" containsInteger="1" minValue="0" maxValue="390711625"/>
    </cacheField>
    <cacheField name="Rural e Agroindustrial" numFmtId="0">
      <sharedItems containsBlank="1" containsMixedTypes="1" containsNumber="1" containsInteger="1" minValue="0" maxValue="43088100"/>
    </cacheField>
    <cacheField name="Habitacional" numFmtId="0">
      <sharedItems containsBlank="1" containsMixedTypes="1" containsNumber="1" containsInteger="1" minValue="0" maxValue="13649062"/>
    </cacheField>
    <cacheField name="Total Exterior Pessoa Jurídica" numFmtId="0">
      <sharedItems containsBlank="1" containsMixedTypes="1" containsNumber="1" containsInteger="1" minValue="0" maxValue="6738321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8">
  <r>
    <x v="0"/>
    <x v="0"/>
    <x v="0"/>
    <n v="1556"/>
    <n v="319"/>
    <n v="1237"/>
    <n v="0"/>
    <n v="0"/>
    <n v="0"/>
    <n v="0"/>
    <n v="0"/>
    <n v="0"/>
    <n v="0"/>
    <n v="0"/>
  </r>
  <r>
    <x v="0"/>
    <x v="0"/>
    <x v="1"/>
    <n v="423"/>
    <n v="419"/>
    <n v="3"/>
    <n v="0"/>
    <n v="0"/>
    <n v="0"/>
    <n v="0"/>
    <n v="0"/>
    <n v="0"/>
    <n v="0"/>
    <n v="0"/>
  </r>
  <r>
    <x v="0"/>
    <x v="0"/>
    <x v="2"/>
    <n v="1559"/>
    <n v="46"/>
    <n v="1512"/>
    <n v="0"/>
    <n v="0"/>
    <n v="0"/>
    <n v="0"/>
    <n v="0"/>
    <n v="0"/>
    <n v="0"/>
    <n v="0"/>
  </r>
  <r>
    <x v="0"/>
    <x v="0"/>
    <x v="3"/>
    <n v="8820"/>
    <n v="4732"/>
    <n v="3768"/>
    <n v="0"/>
    <n v="0"/>
    <n v="0"/>
    <n v="0"/>
    <n v="320"/>
    <n v="0"/>
    <n v="0"/>
    <n v="0"/>
  </r>
  <r>
    <x v="0"/>
    <x v="0"/>
    <x v="4"/>
    <n v="14913"/>
    <n v="0"/>
    <n v="3141"/>
    <n v="0"/>
    <n v="0"/>
    <n v="0"/>
    <n v="2463"/>
    <n v="9309"/>
    <n v="0"/>
    <n v="0"/>
    <n v="0"/>
  </r>
  <r>
    <x v="0"/>
    <x v="0"/>
    <x v="5"/>
    <n v="0"/>
    <n v="0"/>
    <n v="0"/>
    <n v="0"/>
    <n v="0"/>
    <n v="0"/>
    <n v="0"/>
    <n v="0"/>
    <n v="0"/>
    <n v="0"/>
    <n v="0"/>
  </r>
  <r>
    <x v="0"/>
    <x v="0"/>
    <x v="6"/>
    <n v="25560"/>
    <n v="21103"/>
    <n v="2791"/>
    <n v="0"/>
    <n v="0"/>
    <n v="0"/>
    <n v="1666"/>
    <n v="0"/>
    <n v="0"/>
    <n v="0"/>
    <n v="0"/>
  </r>
  <r>
    <x v="0"/>
    <x v="0"/>
    <x v="7"/>
    <n v="4361"/>
    <n v="0"/>
    <n v="766"/>
    <n v="0"/>
    <n v="0"/>
    <n v="0"/>
    <n v="0"/>
    <n v="2749"/>
    <n v="846"/>
    <n v="0"/>
    <n v="0"/>
  </r>
  <r>
    <x v="0"/>
    <x v="1"/>
    <x v="8"/>
    <n v="110795"/>
    <n v="54247"/>
    <n v="26567"/>
    <n v="0"/>
    <n v="0"/>
    <n v="0"/>
    <n v="0"/>
    <n v="29981"/>
    <n v="0"/>
    <n v="0"/>
    <n v="0"/>
  </r>
  <r>
    <x v="0"/>
    <x v="1"/>
    <x v="9"/>
    <n v="84777"/>
    <n v="0"/>
    <n v="8411"/>
    <n v="0"/>
    <n v="0"/>
    <n v="0"/>
    <n v="13651"/>
    <n v="62716"/>
    <n v="0"/>
    <n v="0"/>
    <n v="0"/>
  </r>
  <r>
    <x v="0"/>
    <x v="1"/>
    <x v="10"/>
    <n v="139759"/>
    <n v="0"/>
    <n v="76871"/>
    <n v="0"/>
    <n v="0"/>
    <n v="0"/>
    <n v="0"/>
    <n v="62888"/>
    <n v="0"/>
    <n v="0"/>
    <n v="0"/>
  </r>
  <r>
    <x v="0"/>
    <x v="2"/>
    <x v="11"/>
    <n v="392017"/>
    <n v="10977"/>
    <n v="120174"/>
    <n v="0"/>
    <n v="0"/>
    <n v="0"/>
    <n v="13455"/>
    <n v="155722"/>
    <n v="91689"/>
    <n v="0"/>
    <n v="0"/>
  </r>
  <r>
    <x v="0"/>
    <x v="2"/>
    <x v="12"/>
    <n v="986938"/>
    <n v="38422"/>
    <n v="637835"/>
    <n v="0"/>
    <n v="65"/>
    <n v="0"/>
    <n v="364"/>
    <n v="310253"/>
    <n v="0"/>
    <n v="0"/>
    <n v="0"/>
  </r>
  <r>
    <x v="0"/>
    <x v="2"/>
    <x v="13"/>
    <n v="245164"/>
    <n v="0"/>
    <n v="131706"/>
    <n v="0"/>
    <n v="0"/>
    <n v="3357"/>
    <n v="59857"/>
    <n v="49564"/>
    <n v="681"/>
    <n v="0"/>
    <n v="0"/>
  </r>
  <r>
    <x v="0"/>
    <x v="2"/>
    <x v="14"/>
    <n v="823005"/>
    <n v="16883"/>
    <n v="742505"/>
    <n v="0"/>
    <n v="0"/>
    <n v="0"/>
    <n v="8"/>
    <n v="63609"/>
    <n v="0"/>
    <n v="0"/>
    <n v="0"/>
  </r>
  <r>
    <x v="0"/>
    <x v="2"/>
    <x v="15"/>
    <n v="736229"/>
    <n v="0"/>
    <n v="400305"/>
    <n v="0"/>
    <n v="0"/>
    <n v="0"/>
    <n v="3995"/>
    <n v="318419"/>
    <n v="13510"/>
    <n v="0"/>
    <n v="0"/>
  </r>
  <r>
    <x v="0"/>
    <x v="3"/>
    <x v="16"/>
    <n v="2446405"/>
    <n v="0"/>
    <n v="214437"/>
    <n v="0"/>
    <n v="0"/>
    <n v="0"/>
    <n v="162"/>
    <n v="2102071"/>
    <n v="129736"/>
    <n v="0"/>
    <n v="0"/>
  </r>
  <r>
    <x v="0"/>
    <x v="3"/>
    <x v="17"/>
    <n v="5227149"/>
    <n v="1050257"/>
    <n v="625334"/>
    <n v="0"/>
    <n v="0"/>
    <n v="0"/>
    <n v="2167"/>
    <n v="3213326"/>
    <n v="336065"/>
    <n v="0"/>
    <n v="0"/>
  </r>
  <r>
    <x v="0"/>
    <x v="3"/>
    <x v="18"/>
    <n v="8130149"/>
    <n v="0"/>
    <n v="171170"/>
    <n v="0"/>
    <n v="0"/>
    <n v="0"/>
    <n v="0"/>
    <n v="4584380"/>
    <n v="3374599"/>
    <n v="0"/>
    <n v="0"/>
  </r>
  <r>
    <x v="0"/>
    <x v="4"/>
    <x v="19"/>
    <n v="14588212"/>
    <n v="6600429"/>
    <n v="171892"/>
    <n v="1507690"/>
    <n v="617535"/>
    <n v="1367286"/>
    <n v="922641"/>
    <n v="1829550"/>
    <n v="717362"/>
    <n v="655130"/>
    <n v="198696"/>
  </r>
  <r>
    <x v="0"/>
    <x v="4"/>
    <x v="20"/>
    <n v="2017225"/>
    <n v="662623"/>
    <n v="85962"/>
    <n v="246443"/>
    <n v="191644"/>
    <n v="288210"/>
    <n v="259661"/>
    <n v="261285"/>
    <n v="21396"/>
    <n v="0"/>
    <n v="0"/>
  </r>
  <r>
    <x v="0"/>
    <x v="4"/>
    <x v="21"/>
    <n v="1980923"/>
    <n v="1015023"/>
    <n v="5497"/>
    <n v="192585"/>
    <n v="110047"/>
    <n v="3972"/>
    <n v="207193"/>
    <n v="401839"/>
    <n v="23872"/>
    <n v="20895"/>
    <n v="0"/>
  </r>
  <r>
    <x v="0"/>
    <x v="4"/>
    <x v="22"/>
    <n v="88101"/>
    <n v="57599"/>
    <n v="0"/>
    <n v="21211"/>
    <n v="0"/>
    <n v="679"/>
    <n v="7328"/>
    <n v="1230"/>
    <n v="54"/>
    <n v="0"/>
    <n v="0"/>
  </r>
  <r>
    <x v="0"/>
    <x v="4"/>
    <x v="23"/>
    <n v="465111"/>
    <n v="242281"/>
    <n v="38131"/>
    <n v="96783"/>
    <n v="6642"/>
    <n v="0"/>
    <n v="14906"/>
    <n v="25646"/>
    <n v="0"/>
    <n v="40722"/>
    <n v="0"/>
  </r>
  <r>
    <x v="0"/>
    <x v="5"/>
    <x v="24"/>
    <n v="383327345"/>
    <n v="83985784"/>
    <n v="53203447"/>
    <n v="5069765"/>
    <n v="15889520"/>
    <n v="14637579"/>
    <n v="16491894"/>
    <n v="92145196"/>
    <n v="43088100"/>
    <n v="5032898"/>
    <n v="53783161"/>
  </r>
  <r>
    <x v="0"/>
    <x v="5"/>
    <x v="25"/>
    <n v="171683237"/>
    <n v="62069089"/>
    <n v="7485754"/>
    <n v="5572892"/>
    <n v="1552101"/>
    <n v="12738749"/>
    <n v="2823584"/>
    <n v="69242080"/>
    <n v="0"/>
    <n v="10198989"/>
    <n v="0"/>
  </r>
  <r>
    <x v="0"/>
    <x v="5"/>
    <x v="26"/>
    <n v="333440610"/>
    <n v="0"/>
    <n v="0"/>
    <n v="0"/>
    <n v="0"/>
    <n v="0"/>
    <n v="0"/>
    <n v="332837588"/>
    <n v="603022"/>
    <n v="0"/>
    <n v="0"/>
  </r>
  <r>
    <x v="0"/>
    <x v="5"/>
    <x v="27"/>
    <n v="8988332"/>
    <n v="1964911"/>
    <n v="1040112"/>
    <n v="264515"/>
    <n v="60663"/>
    <n v="0"/>
    <n v="792073"/>
    <n v="4617633"/>
    <n v="248424"/>
    <n v="0"/>
    <n v="0"/>
  </r>
  <r>
    <x v="0"/>
    <x v="5"/>
    <x v="28"/>
    <n v="2264935"/>
    <n v="718165"/>
    <n v="369161"/>
    <n v="40722"/>
    <n v="3577"/>
    <n v="24136"/>
    <n v="218122"/>
    <n v="796392"/>
    <n v="94660"/>
    <n v="0"/>
    <n v="0"/>
  </r>
  <r>
    <x v="0"/>
    <x v="6"/>
    <x v="29"/>
    <n v="8793215"/>
    <n v="149344"/>
    <n v="25870"/>
    <n v="0"/>
    <n v="0"/>
    <n v="63049"/>
    <n v="1396617"/>
    <n v="654558"/>
    <n v="6503777"/>
    <n v="0"/>
    <n v="0"/>
  </r>
  <r>
    <x v="0"/>
    <x v="6"/>
    <x v="30"/>
    <n v="6536389"/>
    <n v="37956"/>
    <n v="69919"/>
    <n v="0"/>
    <n v="0"/>
    <n v="0"/>
    <n v="210695"/>
    <n v="255868"/>
    <n v="5961950"/>
    <n v="0"/>
    <n v="0"/>
  </r>
  <r>
    <x v="0"/>
    <x v="6"/>
    <x v="31"/>
    <n v="15463"/>
    <n v="0"/>
    <n v="0"/>
    <n v="0"/>
    <n v="0"/>
    <n v="0"/>
    <n v="0"/>
    <n v="14333"/>
    <n v="1131"/>
    <n v="0"/>
    <n v="0"/>
  </r>
  <r>
    <x v="1"/>
    <x v="0"/>
    <x v="0"/>
    <n v="1532"/>
    <n v="296"/>
    <n v="1236"/>
    <n v="0"/>
    <n v="0"/>
    <n v="0"/>
    <n v="0"/>
    <n v="0"/>
    <n v="0"/>
    <n v="0"/>
    <n v="0"/>
  </r>
  <r>
    <x v="1"/>
    <x v="0"/>
    <x v="1"/>
    <n v="356"/>
    <n v="354"/>
    <n v="3"/>
    <n v="0"/>
    <n v="0"/>
    <n v="0"/>
    <n v="0"/>
    <n v="0"/>
    <n v="0"/>
    <n v="0"/>
    <n v="0"/>
  </r>
  <r>
    <x v="1"/>
    <x v="0"/>
    <x v="2"/>
    <n v="0"/>
    <s v="NI"/>
    <s v="NI"/>
    <s v="NI"/>
    <s v="NI"/>
    <s v="NI"/>
    <s v="NI"/>
    <s v="NI"/>
    <s v="NI"/>
    <s v="NI"/>
    <s v="NI"/>
  </r>
  <r>
    <x v="1"/>
    <x v="0"/>
    <x v="3"/>
    <n v="8441"/>
    <n v="4515"/>
    <n v="3625"/>
    <n v="0"/>
    <n v="0"/>
    <n v="0"/>
    <n v="0"/>
    <n v="301"/>
    <n v="0"/>
    <n v="0"/>
    <n v="0"/>
  </r>
  <r>
    <x v="1"/>
    <x v="0"/>
    <x v="4"/>
    <n v="15615"/>
    <n v="0"/>
    <n v="0"/>
    <n v="0"/>
    <n v="0"/>
    <n v="0"/>
    <n v="0"/>
    <n v="15615"/>
    <n v="0"/>
    <n v="0"/>
    <n v="0"/>
  </r>
  <r>
    <x v="1"/>
    <x v="0"/>
    <x v="5"/>
    <n v="3494"/>
    <n v="2746"/>
    <n v="0"/>
    <n v="0"/>
    <n v="0"/>
    <n v="0"/>
    <n v="435"/>
    <n v="313"/>
    <n v="0"/>
    <n v="0"/>
    <n v="0"/>
  </r>
  <r>
    <x v="1"/>
    <x v="0"/>
    <x v="6"/>
    <n v="29903"/>
    <n v="21395"/>
    <n v="2108"/>
    <n v="0"/>
    <n v="0"/>
    <n v="0"/>
    <n v="6400"/>
    <n v="0"/>
    <n v="0"/>
    <n v="0"/>
    <n v="0"/>
  </r>
  <r>
    <x v="1"/>
    <x v="0"/>
    <x v="7"/>
    <n v="3140"/>
    <n v="0"/>
    <n v="441"/>
    <n v="0"/>
    <n v="0"/>
    <n v="0"/>
    <n v="0"/>
    <n v="2700"/>
    <n v="0"/>
    <n v="0"/>
    <n v="0"/>
  </r>
  <r>
    <x v="1"/>
    <x v="1"/>
    <x v="8"/>
    <n v="117204"/>
    <n v="57170"/>
    <n v="29730"/>
    <n v="0"/>
    <n v="0"/>
    <n v="0"/>
    <n v="0"/>
    <n v="30305"/>
    <n v="0"/>
    <n v="0"/>
    <n v="0"/>
  </r>
  <r>
    <x v="1"/>
    <x v="1"/>
    <x v="9"/>
    <n v="71985"/>
    <n v="0"/>
    <n v="7439"/>
    <n v="0"/>
    <n v="0"/>
    <n v="0"/>
    <n v="2611"/>
    <n v="61935"/>
    <n v="0"/>
    <n v="0"/>
    <n v="0"/>
  </r>
  <r>
    <x v="1"/>
    <x v="1"/>
    <x v="10"/>
    <n v="137178"/>
    <n v="0"/>
    <n v="75627"/>
    <n v="0"/>
    <n v="0"/>
    <n v="0"/>
    <n v="0"/>
    <n v="61551"/>
    <n v="0"/>
    <n v="0"/>
    <n v="0"/>
  </r>
  <r>
    <x v="1"/>
    <x v="2"/>
    <x v="11"/>
    <n v="394947"/>
    <n v="11091"/>
    <n v="117084"/>
    <n v="0"/>
    <n v="0"/>
    <n v="0"/>
    <n v="12913"/>
    <n v="159876"/>
    <n v="93983"/>
    <n v="0"/>
    <n v="0"/>
  </r>
  <r>
    <x v="1"/>
    <x v="2"/>
    <x v="12"/>
    <n v="998675"/>
    <n v="27976"/>
    <n v="654900"/>
    <n v="0"/>
    <n v="0"/>
    <n v="0"/>
    <n v="306"/>
    <n v="315493"/>
    <n v="0"/>
    <n v="0"/>
    <n v="0"/>
  </r>
  <r>
    <x v="1"/>
    <x v="2"/>
    <x v="13"/>
    <n v="237341"/>
    <n v="0"/>
    <n v="134268"/>
    <n v="0"/>
    <n v="0"/>
    <n v="0"/>
    <n v="57153"/>
    <n v="45323"/>
    <n v="596"/>
    <n v="0"/>
    <n v="0"/>
  </r>
  <r>
    <x v="1"/>
    <x v="2"/>
    <x v="14"/>
    <n v="829745"/>
    <n v="17138"/>
    <n v="740092"/>
    <n v="0"/>
    <n v="0"/>
    <n v="0"/>
    <n v="5"/>
    <n v="72510"/>
    <n v="0"/>
    <n v="0"/>
    <n v="0"/>
  </r>
  <r>
    <x v="1"/>
    <x v="2"/>
    <x v="15"/>
    <n v="687975"/>
    <n v="0"/>
    <n v="350965"/>
    <n v="0"/>
    <n v="0"/>
    <n v="0"/>
    <n v="5301"/>
    <n v="317621"/>
    <n v="14088"/>
    <n v="0"/>
    <n v="0"/>
  </r>
  <r>
    <x v="1"/>
    <x v="3"/>
    <x v="16"/>
    <n v="2482721"/>
    <n v="0"/>
    <n v="207421"/>
    <n v="0"/>
    <n v="0"/>
    <n v="0"/>
    <n v="1100"/>
    <n v="2134010"/>
    <n v="140190"/>
    <n v="0"/>
    <n v="0"/>
  </r>
  <r>
    <x v="1"/>
    <x v="3"/>
    <x v="17"/>
    <n v="5094881"/>
    <n v="1021775"/>
    <n v="608860"/>
    <n v="0"/>
    <n v="0"/>
    <n v="0"/>
    <n v="1903"/>
    <n v="3179923"/>
    <n v="282420"/>
    <n v="0"/>
    <n v="0"/>
  </r>
  <r>
    <x v="1"/>
    <x v="3"/>
    <x v="18"/>
    <n v="8396130"/>
    <n v="0"/>
    <n v="155838"/>
    <n v="0"/>
    <n v="0"/>
    <n v="0"/>
    <n v="918"/>
    <n v="4533626"/>
    <n v="3705748"/>
    <n v="0"/>
    <n v="0"/>
  </r>
  <r>
    <x v="1"/>
    <x v="4"/>
    <x v="19"/>
    <n v="14732194"/>
    <n v="6502416"/>
    <n v="168686"/>
    <n v="1616196"/>
    <n v="636308"/>
    <n v="1485129"/>
    <n v="850126"/>
    <n v="1884842"/>
    <n v="667007"/>
    <n v="687579"/>
    <n v="233906"/>
  </r>
  <r>
    <x v="1"/>
    <x v="4"/>
    <x v="20"/>
    <n v="1958423"/>
    <n v="622531"/>
    <n v="77985"/>
    <n v="250904"/>
    <n v="159209"/>
    <n v="303329"/>
    <n v="265903"/>
    <n v="257399"/>
    <n v="21163"/>
    <n v="0"/>
    <n v="0"/>
  </r>
  <r>
    <x v="1"/>
    <x v="4"/>
    <x v="21"/>
    <n v="1865968"/>
    <n v="821368"/>
    <n v="5290"/>
    <n v="253668"/>
    <n v="68798"/>
    <n v="2422"/>
    <n v="260946"/>
    <n v="401973"/>
    <n v="21447"/>
    <n v="30056"/>
    <n v="0"/>
  </r>
  <r>
    <x v="1"/>
    <x v="4"/>
    <x v="22"/>
    <n v="0"/>
    <s v="NI"/>
    <s v="NI"/>
    <s v="NI"/>
    <s v="NI"/>
    <s v="NI"/>
    <s v="NI"/>
    <s v="NI"/>
    <s v="NI"/>
    <s v="NI"/>
    <s v="NI"/>
  </r>
  <r>
    <x v="1"/>
    <x v="4"/>
    <x v="23"/>
    <n v="448921"/>
    <n v="231424"/>
    <n v="37315"/>
    <n v="97627"/>
    <n v="1161"/>
    <n v="0"/>
    <n v="15008"/>
    <n v="26783"/>
    <n v="0"/>
    <n v="39602"/>
    <n v="0"/>
  </r>
  <r>
    <x v="1"/>
    <x v="5"/>
    <x v="24"/>
    <n v="390960765"/>
    <n v="83972505"/>
    <n v="57359072"/>
    <n v="5052015"/>
    <n v="13537805"/>
    <n v="14986824"/>
    <n v="39132661"/>
    <n v="91973987"/>
    <n v="17951925"/>
    <n v="5077454"/>
    <n v="61916517"/>
  </r>
  <r>
    <x v="1"/>
    <x v="5"/>
    <x v="25"/>
    <n v="174662884"/>
    <n v="59433730"/>
    <n v="7737303"/>
    <n v="5959500"/>
    <n v="1428890"/>
    <n v="13442672"/>
    <n v="3073758"/>
    <n v="73108291"/>
    <n v="0"/>
    <n v="10478739"/>
    <n v="0"/>
  </r>
  <r>
    <x v="1"/>
    <x v="5"/>
    <x v="26"/>
    <n v="353056165"/>
    <n v="0"/>
    <n v="0"/>
    <n v="0"/>
    <n v="0"/>
    <n v="0"/>
    <n v="0"/>
    <n v="352462111"/>
    <n v="594053"/>
    <n v="0"/>
    <n v="0"/>
  </r>
  <r>
    <x v="1"/>
    <x v="5"/>
    <x v="27"/>
    <n v="9564950"/>
    <n v="2069765"/>
    <n v="1065417"/>
    <n v="257574"/>
    <n v="66351"/>
    <n v="0"/>
    <n v="771027"/>
    <n v="5080411"/>
    <n v="254407"/>
    <n v="0"/>
    <n v="0"/>
  </r>
  <r>
    <x v="1"/>
    <x v="5"/>
    <x v="28"/>
    <n v="2484504"/>
    <n v="1066512"/>
    <n v="374981"/>
    <n v="46897"/>
    <n v="5256"/>
    <n v="22946"/>
    <n v="6910"/>
    <n v="856460"/>
    <n v="104542"/>
    <n v="0"/>
    <n v="0"/>
  </r>
  <r>
    <x v="1"/>
    <x v="6"/>
    <x v="29"/>
    <n v="9020407"/>
    <n v="134646"/>
    <n v="24352"/>
    <n v="0"/>
    <n v="0"/>
    <n v="68222"/>
    <n v="1434570"/>
    <n v="693087"/>
    <n v="6665530"/>
    <n v="0"/>
    <n v="0"/>
  </r>
  <r>
    <x v="1"/>
    <x v="6"/>
    <x v="30"/>
    <n v="6717964"/>
    <n v="54963"/>
    <n v="66616"/>
    <n v="3"/>
    <n v="0"/>
    <n v="0"/>
    <n v="233282"/>
    <n v="295789"/>
    <n v="6067311"/>
    <n v="0"/>
    <n v="0"/>
  </r>
  <r>
    <x v="1"/>
    <x v="6"/>
    <x v="31"/>
    <n v="0"/>
    <s v="NI"/>
    <s v="NI"/>
    <s v="NI"/>
    <s v="NI"/>
    <s v="NI"/>
    <s v="NI"/>
    <s v="NI"/>
    <s v="NI"/>
    <s v="NI"/>
    <s v="NI"/>
  </r>
  <r>
    <x v="2"/>
    <x v="0"/>
    <x v="0"/>
    <n v="1331"/>
    <n v="179"/>
    <n v="1152"/>
    <n v="0"/>
    <n v="0"/>
    <n v="0"/>
    <n v="0"/>
    <n v="0"/>
    <n v="0"/>
    <n v="0"/>
    <n v="0"/>
  </r>
  <r>
    <x v="2"/>
    <x v="0"/>
    <x v="1"/>
    <n v="356"/>
    <n v="354"/>
    <n v="3"/>
    <n v="0"/>
    <n v="0"/>
    <n v="0"/>
    <n v="0"/>
    <n v="0"/>
    <n v="0"/>
    <n v="0"/>
    <n v="0"/>
  </r>
  <r>
    <x v="2"/>
    <x v="0"/>
    <x v="2"/>
    <s v="-"/>
    <s v="-"/>
    <s v="-"/>
    <s v="-"/>
    <s v="-"/>
    <s v="-"/>
    <s v="-"/>
    <s v="-"/>
    <s v="-"/>
    <s v="-"/>
    <s v="-"/>
  </r>
  <r>
    <x v="2"/>
    <x v="0"/>
    <x v="3"/>
    <n v="12096"/>
    <n v="7435"/>
    <n v="4481"/>
    <n v="0"/>
    <n v="0"/>
    <n v="0"/>
    <n v="0"/>
    <n v="180"/>
    <n v="0"/>
    <n v="0"/>
    <n v="0"/>
  </r>
  <r>
    <x v="2"/>
    <x v="0"/>
    <x v="4"/>
    <n v="15513"/>
    <n v="0"/>
    <n v="0"/>
    <n v="0"/>
    <n v="0"/>
    <n v="0"/>
    <n v="0"/>
    <n v="15513"/>
    <n v="0"/>
    <n v="0"/>
    <n v="0"/>
  </r>
  <r>
    <x v="2"/>
    <x v="0"/>
    <x v="5"/>
    <n v="3883"/>
    <n v="2304"/>
    <n v="0"/>
    <n v="0"/>
    <n v="0"/>
    <n v="0"/>
    <n v="718"/>
    <n v="861"/>
    <n v="0"/>
    <n v="0"/>
    <n v="0"/>
  </r>
  <r>
    <x v="2"/>
    <x v="0"/>
    <x v="6"/>
    <n v="31703"/>
    <n v="20338"/>
    <n v="1643"/>
    <n v="0"/>
    <n v="0"/>
    <n v="0"/>
    <n v="9722"/>
    <n v="0"/>
    <n v="0"/>
    <n v="0"/>
    <n v="0"/>
  </r>
  <r>
    <x v="2"/>
    <x v="0"/>
    <x v="7"/>
    <n v="2389"/>
    <n v="0"/>
    <n v="464"/>
    <n v="0"/>
    <n v="0"/>
    <n v="0"/>
    <n v="0"/>
    <n v="1925"/>
    <n v="0"/>
    <n v="0"/>
    <n v="0"/>
  </r>
  <r>
    <x v="2"/>
    <x v="1"/>
    <x v="8"/>
    <n v="121684"/>
    <n v="57405"/>
    <n v="32482"/>
    <n v="0"/>
    <n v="0"/>
    <n v="0"/>
    <n v="0"/>
    <n v="31796"/>
    <n v="0"/>
    <n v="0"/>
    <n v="0"/>
  </r>
  <r>
    <x v="2"/>
    <x v="1"/>
    <x v="9"/>
    <n v="68239"/>
    <n v="0"/>
    <n v="5405"/>
    <n v="0"/>
    <n v="0"/>
    <n v="0"/>
    <n v="1349"/>
    <n v="61485"/>
    <n v="0"/>
    <n v="0"/>
    <n v="0"/>
  </r>
  <r>
    <x v="2"/>
    <x v="1"/>
    <x v="10"/>
    <n v="167453"/>
    <n v="0"/>
    <n v="88544"/>
    <n v="0"/>
    <n v="0"/>
    <n v="0"/>
    <n v="0"/>
    <n v="78909"/>
    <n v="0"/>
    <n v="0"/>
    <n v="0"/>
  </r>
  <r>
    <x v="2"/>
    <x v="2"/>
    <x v="11"/>
    <n v="405447"/>
    <n v="13551"/>
    <n v="121018"/>
    <n v="0"/>
    <n v="0"/>
    <n v="0"/>
    <n v="13086"/>
    <n v="163426"/>
    <n v="94367"/>
    <n v="0"/>
    <n v="0"/>
  </r>
  <r>
    <x v="2"/>
    <x v="2"/>
    <x v="12"/>
    <n v="1021662"/>
    <n v="16884"/>
    <n v="680519"/>
    <n v="0"/>
    <n v="0"/>
    <n v="0"/>
    <n v="252"/>
    <n v="324008"/>
    <n v="0"/>
    <n v="0"/>
    <n v="0"/>
  </r>
  <r>
    <x v="2"/>
    <x v="2"/>
    <x v="13"/>
    <n v="235444"/>
    <n v="0"/>
    <n v="136731"/>
    <n v="0"/>
    <n v="0"/>
    <n v="0"/>
    <n v="54722"/>
    <n v="43464"/>
    <n v="527"/>
    <n v="0"/>
    <n v="0"/>
  </r>
  <r>
    <x v="2"/>
    <x v="2"/>
    <x v="14"/>
    <n v="829804"/>
    <n v="17227"/>
    <n v="731469"/>
    <n v="0"/>
    <n v="0"/>
    <n v="0"/>
    <n v="3"/>
    <n v="81106"/>
    <n v="0"/>
    <n v="0"/>
    <n v="0"/>
  </r>
  <r>
    <x v="2"/>
    <x v="2"/>
    <x v="15"/>
    <n v="667027"/>
    <n v="0"/>
    <n v="342084"/>
    <n v="0"/>
    <n v="0"/>
    <n v="0"/>
    <n v="4741"/>
    <n v="305476"/>
    <n v="14726"/>
    <n v="0"/>
    <n v="0"/>
  </r>
  <r>
    <x v="2"/>
    <x v="3"/>
    <x v="16"/>
    <n v="2348631"/>
    <n v="0"/>
    <n v="170342"/>
    <n v="0"/>
    <n v="0"/>
    <n v="0"/>
    <n v="1739"/>
    <n v="2032674"/>
    <n v="143876"/>
    <n v="0"/>
    <n v="0"/>
  </r>
  <r>
    <x v="2"/>
    <x v="3"/>
    <x v="17"/>
    <n v="5302005"/>
    <n v="1084100"/>
    <n v="658580"/>
    <n v="0"/>
    <n v="0"/>
    <n v="0"/>
    <n v="1555"/>
    <n v="3292968"/>
    <n v="264803"/>
    <n v="0"/>
    <n v="0"/>
  </r>
  <r>
    <x v="2"/>
    <x v="3"/>
    <x v="18"/>
    <n v="8644276"/>
    <n v="0"/>
    <n v="141210"/>
    <n v="0"/>
    <n v="0"/>
    <n v="0"/>
    <n v="0"/>
    <n v="4702974"/>
    <n v="3800092"/>
    <n v="0"/>
    <n v="0"/>
  </r>
  <r>
    <x v="2"/>
    <x v="4"/>
    <x v="19"/>
    <n v="14589495"/>
    <n v="6450313"/>
    <n v="158016"/>
    <n v="1575937"/>
    <n v="555106"/>
    <n v="1563155"/>
    <n v="945643"/>
    <n v="1843011"/>
    <n v="590665"/>
    <n v="711578"/>
    <n v="196069"/>
  </r>
  <r>
    <x v="2"/>
    <x v="4"/>
    <x v="20"/>
    <n v="1841646"/>
    <n v="604184"/>
    <n v="66470"/>
    <n v="218599"/>
    <n v="108098"/>
    <n v="295811"/>
    <n v="281932"/>
    <n v="246947"/>
    <n v="19606"/>
    <n v="0"/>
    <n v="0"/>
  </r>
  <r>
    <x v="2"/>
    <x v="4"/>
    <x v="21"/>
    <n v="1775839"/>
    <n v="745476"/>
    <n v="4630"/>
    <n v="247323"/>
    <n v="64653"/>
    <n v="989"/>
    <n v="266726"/>
    <n v="401428"/>
    <n v="13492"/>
    <n v="31122"/>
    <n v="0"/>
  </r>
  <r>
    <x v="2"/>
    <x v="4"/>
    <x v="22"/>
    <n v="68572"/>
    <n v="40603"/>
    <n v="0"/>
    <n v="22594"/>
    <n v="0"/>
    <n v="760"/>
    <n v="3783"/>
    <n v="774"/>
    <n v="58"/>
    <n v="0"/>
    <n v="0"/>
  </r>
  <r>
    <x v="2"/>
    <x v="4"/>
    <x v="23"/>
    <n v="482687"/>
    <n v="244996"/>
    <n v="35782"/>
    <n v="104261"/>
    <n v="18648"/>
    <n v="0"/>
    <n v="14919"/>
    <n v="27258"/>
    <n v="0"/>
    <n v="36823"/>
    <n v="0"/>
  </r>
  <r>
    <x v="2"/>
    <x v="5"/>
    <x v="24"/>
    <n v="390069877"/>
    <n v="83452523"/>
    <n v="57177634"/>
    <n v="4134011"/>
    <n v="12625222"/>
    <n v="16863268"/>
    <n v="46574263"/>
    <n v="89631413"/>
    <n v="16200458"/>
    <n v="5366259"/>
    <n v="58044825"/>
  </r>
  <r>
    <x v="2"/>
    <x v="5"/>
    <x v="25"/>
    <n v="181249921"/>
    <n v="58357053"/>
    <n v="9209467"/>
    <n v="6036255"/>
    <n v="1422363"/>
    <n v="15218430"/>
    <n v="4195668"/>
    <n v="75809043"/>
    <n v="0"/>
    <n v="11001643"/>
    <n v="0"/>
  </r>
  <r>
    <x v="2"/>
    <x v="5"/>
    <x v="26"/>
    <n v="356971822"/>
    <n v="0"/>
    <n v="0"/>
    <n v="0"/>
    <n v="0"/>
    <n v="0"/>
    <n v="0"/>
    <n v="356373098"/>
    <n v="598724"/>
    <n v="0"/>
    <n v="0"/>
  </r>
  <r>
    <x v="2"/>
    <x v="5"/>
    <x v="27"/>
    <n v="9428806"/>
    <n v="2198858"/>
    <n v="1134952"/>
    <n v="225969"/>
    <n v="64729"/>
    <n v="964236"/>
    <n v="784097"/>
    <n v="3812088"/>
    <n v="243877"/>
    <n v="0"/>
    <n v="0"/>
  </r>
  <r>
    <x v="2"/>
    <x v="5"/>
    <x v="28"/>
    <n v="2683033"/>
    <n v="1165867"/>
    <n v="405283"/>
    <n v="41258"/>
    <n v="2389"/>
    <n v="21072"/>
    <n v="4402"/>
    <n v="930912"/>
    <n v="111850"/>
    <n v="0"/>
    <n v="0"/>
  </r>
  <r>
    <x v="2"/>
    <x v="6"/>
    <x v="29"/>
    <n v="7794981"/>
    <n v="70532"/>
    <n v="21347"/>
    <n v="0"/>
    <n v="0"/>
    <n v="63149"/>
    <n v="1273077"/>
    <n v="678577"/>
    <n v="5688299"/>
    <n v="0"/>
    <n v="0"/>
  </r>
  <r>
    <x v="2"/>
    <x v="6"/>
    <x v="30"/>
    <n v="7129738"/>
    <n v="57212"/>
    <n v="68668"/>
    <n v="4"/>
    <n v="0"/>
    <n v="0"/>
    <n v="1001388"/>
    <n v="307701"/>
    <n v="5694766"/>
    <n v="0"/>
    <n v="0"/>
  </r>
  <r>
    <x v="2"/>
    <x v="6"/>
    <x v="31"/>
    <n v="15677"/>
    <n v="0"/>
    <n v="0"/>
    <n v="0"/>
    <n v="0"/>
    <n v="0"/>
    <n v="335"/>
    <n v="15342"/>
    <n v="0"/>
    <n v="0"/>
    <n v="0"/>
  </r>
  <r>
    <x v="3"/>
    <x v="0"/>
    <x v="0"/>
    <n v="1239"/>
    <n v="173"/>
    <n v="1066"/>
    <n v="0"/>
    <n v="0"/>
    <n v="0"/>
    <n v="0"/>
    <n v="0"/>
    <n v="0"/>
    <n v="0"/>
    <n v="0"/>
  </r>
  <r>
    <x v="3"/>
    <x v="0"/>
    <x v="1"/>
    <n v="583"/>
    <n v="580"/>
    <n v="4"/>
    <n v="0"/>
    <n v="0"/>
    <n v="0"/>
    <n v="0"/>
    <n v="0"/>
    <n v="0"/>
    <n v="0"/>
    <n v="0"/>
  </r>
  <r>
    <x v="3"/>
    <x v="0"/>
    <x v="2"/>
    <n v="882"/>
    <n v="31"/>
    <n v="851"/>
    <n v="0"/>
    <n v="0"/>
    <n v="0"/>
    <n v="0"/>
    <n v="0"/>
    <n v="0"/>
    <n v="0"/>
    <n v="0"/>
  </r>
  <r>
    <x v="3"/>
    <x v="0"/>
    <x v="3"/>
    <n v="14431"/>
    <n v="9482"/>
    <n v="4798"/>
    <n v="0"/>
    <n v="0"/>
    <n v="0"/>
    <n v="0"/>
    <n v="151"/>
    <n v="0"/>
    <n v="0"/>
    <n v="0"/>
  </r>
  <r>
    <x v="3"/>
    <x v="0"/>
    <x v="4"/>
    <n v="16594"/>
    <n v="0"/>
    <n v="0"/>
    <n v="0"/>
    <n v="0"/>
    <n v="0"/>
    <n v="0"/>
    <n v="16594"/>
    <n v="0"/>
    <n v="0"/>
    <n v="0"/>
  </r>
  <r>
    <x v="3"/>
    <x v="0"/>
    <x v="5"/>
    <n v="4082"/>
    <n v="2347"/>
    <n v="0"/>
    <n v="0"/>
    <n v="0"/>
    <n v="0"/>
    <n v="725"/>
    <n v="1010"/>
    <n v="0"/>
    <n v="0"/>
    <n v="0"/>
  </r>
  <r>
    <x v="3"/>
    <x v="0"/>
    <x v="6"/>
    <n v="28365"/>
    <n v="14957"/>
    <n v="1637"/>
    <n v="0"/>
    <n v="0"/>
    <n v="0"/>
    <n v="10900"/>
    <n v="872"/>
    <n v="0"/>
    <n v="0"/>
    <n v="0"/>
  </r>
  <r>
    <x v="3"/>
    <x v="0"/>
    <x v="7"/>
    <n v="2688"/>
    <n v="0"/>
    <n v="485"/>
    <n v="0"/>
    <n v="0"/>
    <n v="0"/>
    <n v="0"/>
    <n v="2202"/>
    <n v="0"/>
    <n v="0"/>
    <n v="0"/>
  </r>
  <r>
    <x v="3"/>
    <x v="1"/>
    <x v="8"/>
    <n v="125765"/>
    <n v="58247"/>
    <n v="32709"/>
    <n v="0"/>
    <n v="0"/>
    <n v="0"/>
    <n v="0"/>
    <n v="34810"/>
    <n v="0"/>
    <n v="0"/>
    <n v="0"/>
  </r>
  <r>
    <x v="3"/>
    <x v="1"/>
    <x v="9"/>
    <n v="68113"/>
    <n v="0"/>
    <n v="5311"/>
    <n v="0"/>
    <n v="0"/>
    <n v="0"/>
    <n v="949"/>
    <n v="61852"/>
    <n v="0"/>
    <n v="0"/>
    <n v="0"/>
  </r>
  <r>
    <x v="3"/>
    <x v="1"/>
    <x v="10"/>
    <n v="172763"/>
    <n v="0"/>
    <n v="89508"/>
    <n v="0"/>
    <n v="0"/>
    <n v="0"/>
    <n v="0"/>
    <n v="83255"/>
    <n v="0"/>
    <n v="0"/>
    <n v="0"/>
  </r>
  <r>
    <x v="3"/>
    <x v="2"/>
    <x v="11"/>
    <n v="413368"/>
    <n v="11903"/>
    <n v="120240"/>
    <n v="0"/>
    <n v="0"/>
    <n v="0"/>
    <n v="13233"/>
    <n v="170003"/>
    <n v="97990"/>
    <n v="0"/>
    <n v="0"/>
  </r>
  <r>
    <x v="3"/>
    <x v="2"/>
    <x v="12"/>
    <n v="1063529"/>
    <n v="15170"/>
    <n v="716388"/>
    <n v="0"/>
    <n v="0"/>
    <n v="0"/>
    <n v="197"/>
    <n v="331774"/>
    <n v="0"/>
    <n v="0"/>
    <n v="0"/>
  </r>
  <r>
    <x v="3"/>
    <x v="2"/>
    <x v="13"/>
    <n v="230306"/>
    <n v="0"/>
    <n v="135450"/>
    <n v="0"/>
    <n v="0"/>
    <n v="0"/>
    <n v="52300"/>
    <n v="42063"/>
    <n v="493"/>
    <n v="0"/>
    <n v="0"/>
  </r>
  <r>
    <x v="3"/>
    <x v="2"/>
    <x v="14"/>
    <n v="870368"/>
    <n v="17227"/>
    <n v="758589"/>
    <n v="0"/>
    <n v="0"/>
    <n v="0"/>
    <n v="0"/>
    <n v="94552"/>
    <n v="0"/>
    <n v="0"/>
    <n v="0"/>
  </r>
  <r>
    <x v="3"/>
    <x v="2"/>
    <x v="15"/>
    <n v="652489"/>
    <n v="0"/>
    <n v="324132"/>
    <n v="0"/>
    <n v="0"/>
    <n v="0"/>
    <n v="3891"/>
    <n v="309646"/>
    <n v="14820"/>
    <n v="0"/>
    <n v="0"/>
  </r>
  <r>
    <x v="3"/>
    <x v="3"/>
    <x v="16"/>
    <n v="2293996"/>
    <n v="0"/>
    <n v="177061"/>
    <n v="0"/>
    <n v="0"/>
    <n v="0"/>
    <n v="1988"/>
    <n v="1985293"/>
    <n v="129654"/>
    <n v="0"/>
    <n v="0"/>
  </r>
  <r>
    <x v="3"/>
    <x v="3"/>
    <x v="17"/>
    <n v="5509533"/>
    <n v="1094129"/>
    <n v="720790"/>
    <n v="0"/>
    <n v="0"/>
    <n v="0"/>
    <n v="2855"/>
    <n v="3352629"/>
    <n v="339130"/>
    <n v="0"/>
    <n v="0"/>
  </r>
  <r>
    <x v="3"/>
    <x v="3"/>
    <x v="18"/>
    <n v="8720457"/>
    <n v="0"/>
    <n v="127474"/>
    <n v="0"/>
    <n v="0"/>
    <n v="0"/>
    <n v="0"/>
    <n v="4814455"/>
    <n v="3778528"/>
    <n v="0"/>
    <n v="0"/>
  </r>
  <r>
    <x v="3"/>
    <x v="4"/>
    <x v="19"/>
    <n v="14420621"/>
    <n v="6442804"/>
    <n v="146898"/>
    <n v="1508957"/>
    <n v="545571"/>
    <n v="1478538"/>
    <n v="1016039"/>
    <n v="1829312"/>
    <n v="418929"/>
    <n v="762767"/>
    <n v="270807"/>
  </r>
  <r>
    <x v="3"/>
    <x v="4"/>
    <x v="20"/>
    <n v="1744453"/>
    <n v="555363"/>
    <n v="53784"/>
    <n v="195111"/>
    <n v="97658"/>
    <n v="298584"/>
    <n v="286531"/>
    <n v="238228"/>
    <n v="19193"/>
    <n v="0"/>
    <n v="0"/>
  </r>
  <r>
    <x v="3"/>
    <x v="4"/>
    <x v="21"/>
    <n v="1734160"/>
    <n v="678968"/>
    <n v="3957"/>
    <n v="253556"/>
    <n v="64716"/>
    <n v="205"/>
    <n v="271857"/>
    <n v="402515"/>
    <n v="23410"/>
    <n v="34976"/>
    <n v="0"/>
  </r>
  <r>
    <x v="3"/>
    <x v="4"/>
    <x v="22"/>
    <n v="45565"/>
    <n v="27772"/>
    <n v="0"/>
    <n v="13016"/>
    <n v="0"/>
    <n v="56"/>
    <n v="3954"/>
    <n v="708"/>
    <n v="60"/>
    <n v="0"/>
    <n v="0"/>
  </r>
  <r>
    <x v="3"/>
    <x v="4"/>
    <x v="23"/>
    <n v="493895"/>
    <n v="150596"/>
    <n v="31835"/>
    <n v="104052"/>
    <n v="40720"/>
    <n v="0"/>
    <n v="109186"/>
    <n v="26869"/>
    <n v="0"/>
    <n v="30638"/>
    <n v="0"/>
  </r>
  <r>
    <x v="3"/>
    <x v="5"/>
    <x v="24"/>
    <n v="408636830"/>
    <n v="80362067"/>
    <n v="64457430"/>
    <n v="4211374"/>
    <n v="12409916"/>
    <n v="18121565"/>
    <n v="52764188"/>
    <n v="88273347"/>
    <n v="15065307"/>
    <n v="5588421"/>
    <n v="67383216"/>
  </r>
  <r>
    <x v="3"/>
    <x v="5"/>
    <x v="25"/>
    <n v="186259680"/>
    <n v="56627526"/>
    <n v="4087816"/>
    <n v="5796630"/>
    <n v="1380634"/>
    <n v="14986820"/>
    <n v="10439609"/>
    <n v="81214593"/>
    <n v="0"/>
    <n v="11726053"/>
    <n v="0"/>
  </r>
  <r>
    <x v="3"/>
    <x v="5"/>
    <x v="26"/>
    <n v="383630588"/>
    <n v="0"/>
    <n v="0"/>
    <n v="0"/>
    <n v="0"/>
    <n v="0"/>
    <n v="0"/>
    <n v="382811157"/>
    <n v="819431"/>
    <n v="0"/>
    <n v="0"/>
  </r>
  <r>
    <x v="3"/>
    <x v="5"/>
    <x v="27"/>
    <n v="9573528"/>
    <n v="2262973"/>
    <n v="1200581"/>
    <n v="182659"/>
    <n v="60387"/>
    <n v="968958"/>
    <n v="680745"/>
    <n v="3972115"/>
    <n v="245112"/>
    <n v="0"/>
    <n v="0"/>
  </r>
  <r>
    <x v="3"/>
    <x v="5"/>
    <x v="28"/>
    <n v="2683677"/>
    <n v="1048985"/>
    <n v="442156"/>
    <n v="32884"/>
    <n v="2151"/>
    <n v="37964"/>
    <n v="4210"/>
    <n v="997423"/>
    <n v="117904"/>
    <n v="0"/>
    <n v="0"/>
  </r>
  <r>
    <x v="3"/>
    <x v="6"/>
    <x v="29"/>
    <n v="9010999"/>
    <n v="88365"/>
    <n v="18550"/>
    <n v="0"/>
    <n v="0"/>
    <n v="65709"/>
    <n v="1492749"/>
    <n v="684510"/>
    <n v="6661117"/>
    <n v="0"/>
    <n v="0"/>
  </r>
  <r>
    <x v="3"/>
    <x v="6"/>
    <x v="30"/>
    <n v="7447188"/>
    <n v="58766"/>
    <n v="69093"/>
    <n v="5"/>
    <n v="0"/>
    <n v="0"/>
    <n v="274809"/>
    <n v="327606"/>
    <n v="6716909"/>
    <n v="0"/>
    <n v="0"/>
  </r>
  <r>
    <x v="3"/>
    <x v="6"/>
    <x v="31"/>
    <n v="15002"/>
    <n v="0"/>
    <n v="0"/>
    <n v="0"/>
    <n v="0"/>
    <n v="0"/>
    <n v="714"/>
    <n v="14287"/>
    <n v="0"/>
    <n v="0"/>
    <n v="0"/>
  </r>
  <r>
    <x v="4"/>
    <x v="0"/>
    <x v="0"/>
    <n v="1063"/>
    <n v="190"/>
    <n v="873"/>
    <n v="0"/>
    <n v="0"/>
    <n v="0"/>
    <n v="0"/>
    <n v="0"/>
    <n v="0"/>
    <n v="0"/>
    <n v="0"/>
  </r>
  <r>
    <x v="4"/>
    <x v="0"/>
    <x v="1"/>
    <n v="834"/>
    <n v="831"/>
    <n v="3"/>
    <n v="0"/>
    <n v="0"/>
    <n v="0"/>
    <n v="0"/>
    <n v="0"/>
    <n v="0"/>
    <n v="0"/>
    <n v="0"/>
  </r>
  <r>
    <x v="4"/>
    <x v="0"/>
    <x v="2"/>
    <n v="0"/>
    <n v="0"/>
    <n v="0"/>
    <n v="0"/>
    <n v="0"/>
    <n v="0"/>
    <n v="0"/>
    <n v="0"/>
    <n v="0"/>
    <n v="0"/>
    <n v="0"/>
  </r>
  <r>
    <x v="4"/>
    <x v="0"/>
    <x v="3"/>
    <n v="15840"/>
    <n v="10450"/>
    <n v="5013"/>
    <n v="0"/>
    <n v="0"/>
    <n v="0"/>
    <n v="252"/>
    <n v="125"/>
    <n v="0"/>
    <n v="0"/>
    <n v="0"/>
  </r>
  <r>
    <x v="4"/>
    <x v="0"/>
    <x v="4"/>
    <n v="16270"/>
    <n v="0"/>
    <n v="0"/>
    <n v="0"/>
    <n v="0"/>
    <n v="0"/>
    <n v="0"/>
    <n v="16270"/>
    <n v="0"/>
    <n v="0"/>
    <n v="0"/>
  </r>
  <r>
    <x v="4"/>
    <x v="0"/>
    <x v="5"/>
    <n v="4883"/>
    <n v="1727"/>
    <n v="0"/>
    <n v="0"/>
    <n v="0"/>
    <n v="0"/>
    <n v="1598"/>
    <n v="1558"/>
    <n v="0"/>
    <n v="0"/>
    <n v="0"/>
  </r>
  <r>
    <x v="4"/>
    <x v="0"/>
    <x v="6"/>
    <n v="23321"/>
    <n v="8880"/>
    <n v="1623"/>
    <n v="0"/>
    <n v="0"/>
    <n v="0"/>
    <n v="11946"/>
    <n v="872"/>
    <n v="0"/>
    <n v="0"/>
    <n v="0"/>
  </r>
  <r>
    <x v="4"/>
    <x v="0"/>
    <x v="7"/>
    <n v="2603"/>
    <n v="0"/>
    <n v="617"/>
    <n v="0"/>
    <n v="0"/>
    <n v="0"/>
    <n v="0"/>
    <n v="1986"/>
    <n v="0"/>
    <n v="0"/>
    <n v="0"/>
  </r>
  <r>
    <x v="4"/>
    <x v="1"/>
    <x v="8"/>
    <n v="128081"/>
    <n v="54101"/>
    <n v="33931"/>
    <n v="0"/>
    <n v="0"/>
    <n v="0"/>
    <n v="0"/>
    <n v="40049"/>
    <n v="0"/>
    <n v="0"/>
    <n v="0"/>
  </r>
  <r>
    <x v="4"/>
    <x v="1"/>
    <x v="9"/>
    <n v="68166"/>
    <n v="0"/>
    <n v="4859"/>
    <n v="0"/>
    <n v="0"/>
    <n v="0"/>
    <n v="2571"/>
    <n v="60735"/>
    <n v="0"/>
    <n v="0"/>
    <n v="0"/>
  </r>
  <r>
    <x v="4"/>
    <x v="1"/>
    <x v="10"/>
    <n v="177538"/>
    <n v="0"/>
    <n v="91669"/>
    <n v="0"/>
    <n v="0"/>
    <n v="0"/>
    <n v="0"/>
    <n v="85870"/>
    <n v="0"/>
    <n v="0"/>
    <n v="0"/>
  </r>
  <r>
    <x v="4"/>
    <x v="2"/>
    <x v="11"/>
    <n v="436475"/>
    <n v="10065"/>
    <n v="125880"/>
    <n v="0"/>
    <n v="0"/>
    <n v="0"/>
    <n v="13087"/>
    <n v="187043"/>
    <n v="100401"/>
    <n v="0"/>
    <n v="0"/>
  </r>
  <r>
    <x v="4"/>
    <x v="2"/>
    <x v="12"/>
    <n v="1096002"/>
    <n v="16002"/>
    <n v="731589"/>
    <n v="0"/>
    <n v="0"/>
    <n v="0"/>
    <n v="99"/>
    <n v="348311"/>
    <n v="0"/>
    <n v="0"/>
    <n v="0"/>
  </r>
  <r>
    <x v="4"/>
    <x v="2"/>
    <x v="13"/>
    <n v="230111"/>
    <n v="0"/>
    <n v="133604"/>
    <n v="0"/>
    <n v="0"/>
    <n v="0"/>
    <n v="48979"/>
    <n v="47103"/>
    <n v="425"/>
    <n v="0"/>
    <n v="0"/>
  </r>
  <r>
    <x v="4"/>
    <x v="2"/>
    <x v="14"/>
    <n v="895969"/>
    <n v="17227"/>
    <n v="770859"/>
    <n v="0"/>
    <n v="0"/>
    <n v="0"/>
    <n v="192"/>
    <n v="107692"/>
    <n v="0"/>
    <n v="0"/>
    <n v="0"/>
  </r>
  <r>
    <x v="4"/>
    <x v="2"/>
    <x v="15"/>
    <n v="662801"/>
    <n v="0"/>
    <n v="322430"/>
    <n v="0"/>
    <n v="0"/>
    <n v="0"/>
    <n v="3530"/>
    <n v="321820"/>
    <n v="15021"/>
    <n v="0"/>
    <n v="0"/>
  </r>
  <r>
    <x v="4"/>
    <x v="3"/>
    <x v="16"/>
    <n v="2257281"/>
    <n v="0"/>
    <n v="182656"/>
    <n v="0"/>
    <n v="0"/>
    <n v="0"/>
    <n v="3127"/>
    <n v="1943760"/>
    <n v="127737"/>
    <n v="0"/>
    <n v="0"/>
  </r>
  <r>
    <x v="4"/>
    <x v="3"/>
    <x v="17"/>
    <n v="5701261"/>
    <n v="1046555"/>
    <n v="755561"/>
    <n v="0"/>
    <n v="0"/>
    <n v="0"/>
    <n v="2382"/>
    <n v="3453201"/>
    <n v="443562"/>
    <n v="0"/>
    <n v="0"/>
  </r>
  <r>
    <x v="4"/>
    <x v="3"/>
    <x v="18"/>
    <n v="8981887"/>
    <n v="0"/>
    <n v="100348"/>
    <n v="0"/>
    <n v="0"/>
    <n v="0"/>
    <n v="0"/>
    <n v="4823168"/>
    <n v="4058370"/>
    <n v="0"/>
    <n v="0"/>
  </r>
  <r>
    <x v="4"/>
    <x v="4"/>
    <x v="19"/>
    <n v="14490301"/>
    <n v="6610936"/>
    <n v="134909"/>
    <n v="1428734"/>
    <n v="438474"/>
    <n v="1449752"/>
    <n v="1202546"/>
    <n v="1818414"/>
    <n v="386578"/>
    <n v="749840"/>
    <n v="270116"/>
  </r>
  <r>
    <x v="4"/>
    <x v="4"/>
    <x v="20"/>
    <n v="1614218"/>
    <n v="539260"/>
    <n v="45797"/>
    <n v="147271"/>
    <n v="73600"/>
    <n v="294244"/>
    <n v="264949"/>
    <n v="228847"/>
    <n v="20135"/>
    <n v="116"/>
    <n v="0"/>
  </r>
  <r>
    <x v="4"/>
    <x v="4"/>
    <x v="21"/>
    <n v="1703812"/>
    <n v="632119"/>
    <n v="3190"/>
    <n v="228302"/>
    <n v="62864"/>
    <n v="0"/>
    <n v="299696"/>
    <n v="413311"/>
    <n v="29471"/>
    <n v="34859"/>
    <n v="0"/>
  </r>
  <r>
    <x v="4"/>
    <x v="4"/>
    <x v="22"/>
    <n v="23053"/>
    <n v="10029"/>
    <n v="0"/>
    <n v="8632"/>
    <n v="0"/>
    <n v="58"/>
    <n v="3657"/>
    <n v="642"/>
    <n v="34"/>
    <n v="0"/>
    <n v="0"/>
  </r>
  <r>
    <x v="4"/>
    <x v="4"/>
    <x v="23"/>
    <n v="496208"/>
    <n v="184237"/>
    <n v="32119"/>
    <n v="98508"/>
    <n v="22134"/>
    <n v="0"/>
    <n v="94557"/>
    <n v="25973"/>
    <n v="0"/>
    <n v="38680"/>
    <n v="0"/>
  </r>
  <r>
    <x v="4"/>
    <x v="5"/>
    <x v="24"/>
    <n v="413394701"/>
    <n v="79787985"/>
    <n v="70061430"/>
    <n v="3828777"/>
    <n v="11755038"/>
    <n v="19334302"/>
    <n v="55639237"/>
    <n v="87051421"/>
    <n v="15914948"/>
    <n v="5958609"/>
    <n v="64062953"/>
  </r>
  <r>
    <x v="4"/>
    <x v="5"/>
    <x v="25"/>
    <n v="192446477"/>
    <n v="58510616"/>
    <n v="4079467"/>
    <n v="5294884"/>
    <n v="1295386"/>
    <n v="15624551"/>
    <n v="11324568"/>
    <n v="84201364"/>
    <n v="0"/>
    <n v="12115640"/>
    <n v="0"/>
  </r>
  <r>
    <x v="4"/>
    <x v="5"/>
    <x v="26"/>
    <n v="391670350"/>
    <n v="0"/>
    <n v="0"/>
    <n v="0"/>
    <n v="0"/>
    <n v="0"/>
    <n v="0"/>
    <n v="390711625"/>
    <n v="958724"/>
    <n v="0"/>
    <n v="0"/>
  </r>
  <r>
    <x v="4"/>
    <x v="5"/>
    <x v="27"/>
    <n v="9189087"/>
    <n v="2143936"/>
    <n v="1271093"/>
    <n v="159575"/>
    <n v="57430"/>
    <n v="794568"/>
    <n v="623071"/>
    <n v="3896891"/>
    <n v="242523"/>
    <n v="0"/>
    <n v="0"/>
  </r>
  <r>
    <x v="4"/>
    <x v="5"/>
    <x v="28"/>
    <n v="2762004"/>
    <n v="1172496"/>
    <n v="445608"/>
    <n v="21931"/>
    <n v="3859"/>
    <n v="42012"/>
    <n v="11506"/>
    <n v="998005"/>
    <n v="66586"/>
    <n v="0"/>
    <n v="0"/>
  </r>
  <r>
    <x v="4"/>
    <x v="6"/>
    <x v="29"/>
    <n v="9220715"/>
    <n v="73807"/>
    <n v="15960"/>
    <n v="0"/>
    <n v="0"/>
    <n v="67426"/>
    <n v="1482865"/>
    <n v="683188"/>
    <n v="6897467"/>
    <n v="0"/>
    <n v="0"/>
  </r>
  <r>
    <x v="4"/>
    <x v="6"/>
    <x v="30"/>
    <n v="7505641"/>
    <n v="56427"/>
    <n v="70549"/>
    <n v="0"/>
    <n v="0"/>
    <n v="0"/>
    <n v="299591"/>
    <n v="338295"/>
    <n v="6740779"/>
    <n v="0"/>
    <n v="0"/>
  </r>
  <r>
    <x v="4"/>
    <x v="6"/>
    <x v="31"/>
    <n v="6935"/>
    <n v="0"/>
    <n v="0"/>
    <n v="0"/>
    <n v="0"/>
    <n v="0"/>
    <n v="1076"/>
    <n v="5860"/>
    <n v="0"/>
    <n v="0"/>
    <n v="0"/>
  </r>
  <r>
    <x v="5"/>
    <x v="0"/>
    <x v="0"/>
    <n v="1253"/>
    <n v="189"/>
    <n v="1063"/>
    <n v="0"/>
    <n v="0"/>
    <n v="0"/>
    <n v="0"/>
    <n v="0"/>
    <n v="0"/>
    <n v="0"/>
    <n v="0"/>
  </r>
  <r>
    <x v="5"/>
    <x v="0"/>
    <x v="1"/>
    <n v="919"/>
    <n v="916"/>
    <n v="2"/>
    <n v="0"/>
    <n v="0"/>
    <n v="0"/>
    <n v="0"/>
    <n v="0"/>
    <n v="0"/>
    <n v="0"/>
    <n v="0"/>
  </r>
  <r>
    <x v="5"/>
    <x v="0"/>
    <x v="2"/>
    <n v="0"/>
    <n v="0"/>
    <n v="0"/>
    <n v="0"/>
    <n v="0"/>
    <n v="0"/>
    <n v="0"/>
    <n v="0"/>
    <n v="0"/>
    <n v="0"/>
    <n v="0"/>
  </r>
  <r>
    <x v="5"/>
    <x v="0"/>
    <x v="3"/>
    <n v="13923"/>
    <n v="8925"/>
    <n v="4674"/>
    <n v="0"/>
    <n v="0"/>
    <n v="0"/>
    <n v="241"/>
    <n v="80"/>
    <n v="0"/>
    <n v="0"/>
    <n v="0"/>
  </r>
  <r>
    <x v="5"/>
    <x v="0"/>
    <x v="4"/>
    <n v="16172"/>
    <n v="0"/>
    <n v="0"/>
    <n v="0"/>
    <n v="0"/>
    <n v="0"/>
    <n v="0"/>
    <n v="16172"/>
    <n v="0"/>
    <n v="0"/>
    <n v="0"/>
  </r>
  <r>
    <x v="5"/>
    <x v="0"/>
    <x v="5"/>
    <n v="4923"/>
    <n v="1651"/>
    <n v="0"/>
    <n v="0"/>
    <n v="0"/>
    <n v="0"/>
    <n v="1728"/>
    <n v="1542"/>
    <n v="0"/>
    <n v="0"/>
    <n v="0"/>
  </r>
  <r>
    <x v="5"/>
    <x v="0"/>
    <x v="6"/>
    <n v="22155"/>
    <n v="7228"/>
    <n v="1124"/>
    <n v="0"/>
    <n v="0"/>
    <n v="0"/>
    <n v="10735"/>
    <n v="3066"/>
    <n v="0"/>
    <n v="0"/>
    <n v="0"/>
  </r>
  <r>
    <x v="5"/>
    <x v="0"/>
    <x v="7"/>
    <n v="2464"/>
    <n v="0"/>
    <n v="694"/>
    <n v="0"/>
    <n v="0"/>
    <n v="0"/>
    <n v="0"/>
    <n v="1770"/>
    <n v="0"/>
    <n v="0"/>
    <n v="0"/>
  </r>
  <r>
    <x v="5"/>
    <x v="1"/>
    <x v="8"/>
    <n v="129870"/>
    <n v="52336"/>
    <n v="34725"/>
    <n v="0"/>
    <n v="0"/>
    <n v="0"/>
    <n v="0"/>
    <n v="42808"/>
    <n v="0"/>
    <n v="0"/>
    <n v="0"/>
  </r>
  <r>
    <x v="5"/>
    <x v="1"/>
    <x v="9"/>
    <n v="60504"/>
    <n v="0"/>
    <n v="3446"/>
    <n v="0"/>
    <n v="0"/>
    <n v="0"/>
    <n v="2070"/>
    <n v="54986"/>
    <n v="0"/>
    <n v="0"/>
    <n v="0"/>
  </r>
  <r>
    <x v="5"/>
    <x v="1"/>
    <x v="10"/>
    <n v="156914"/>
    <n v="0"/>
    <n v="70761"/>
    <n v="0"/>
    <n v="0"/>
    <n v="0"/>
    <n v="0"/>
    <n v="86152"/>
    <n v="0"/>
    <n v="0"/>
    <n v="0"/>
  </r>
  <r>
    <x v="5"/>
    <x v="2"/>
    <x v="11"/>
    <n v="446299"/>
    <n v="8148"/>
    <n v="123606"/>
    <n v="0"/>
    <n v="0"/>
    <n v="0"/>
    <n v="13683"/>
    <n v="196345"/>
    <n v="104515"/>
    <n v="0"/>
    <n v="0"/>
  </r>
  <r>
    <x v="5"/>
    <x v="2"/>
    <x v="12"/>
    <n v="1100586"/>
    <n v="21788"/>
    <n v="736316"/>
    <n v="0"/>
    <n v="0"/>
    <n v="0"/>
    <n v="44"/>
    <n v="342436"/>
    <n v="0"/>
    <n v="0"/>
    <n v="0"/>
  </r>
  <r>
    <x v="5"/>
    <x v="2"/>
    <x v="13"/>
    <n v="225406"/>
    <n v="0"/>
    <n v="131621"/>
    <n v="0"/>
    <n v="0"/>
    <n v="0"/>
    <n v="46074"/>
    <n v="47376"/>
    <n v="332"/>
    <n v="0"/>
    <n v="0"/>
  </r>
  <r>
    <x v="5"/>
    <x v="2"/>
    <x v="14"/>
    <n v="896914"/>
    <n v="0"/>
    <n v="773904"/>
    <n v="0"/>
    <n v="0"/>
    <n v="0"/>
    <n v="524"/>
    <n v="122485"/>
    <n v="0"/>
    <n v="0"/>
    <n v="0"/>
  </r>
  <r>
    <x v="5"/>
    <x v="2"/>
    <x v="15"/>
    <n v="679084"/>
    <n v="0"/>
    <n v="314587"/>
    <n v="0"/>
    <n v="0"/>
    <n v="0"/>
    <n v="2166"/>
    <n v="346516"/>
    <n v="15812"/>
    <n v="0"/>
    <n v="0"/>
  </r>
  <r>
    <x v="5"/>
    <x v="3"/>
    <x v="16"/>
    <n v="2177015"/>
    <n v="0"/>
    <n v="185439"/>
    <n v="0"/>
    <n v="0"/>
    <n v="0"/>
    <n v="3972"/>
    <n v="1860010"/>
    <n v="127593"/>
    <n v="0"/>
    <n v="0"/>
  </r>
  <r>
    <x v="5"/>
    <x v="3"/>
    <x v="17"/>
    <n v="5635063"/>
    <n v="934022"/>
    <n v="780074"/>
    <n v="0"/>
    <n v="0"/>
    <n v="0"/>
    <n v="2297"/>
    <n v="3477327"/>
    <n v="441341"/>
    <n v="0"/>
    <n v="0"/>
  </r>
  <r>
    <x v="5"/>
    <x v="3"/>
    <x v="18"/>
    <n v="9198116"/>
    <n v="0"/>
    <n v="73163"/>
    <n v="0"/>
    <n v="0"/>
    <n v="0"/>
    <n v="0"/>
    <n v="4991895"/>
    <n v="4133056"/>
    <n v="0"/>
    <n v="0"/>
  </r>
  <r>
    <x v="5"/>
    <x v="4"/>
    <x v="19"/>
    <n v="13584397"/>
    <n v="6087073"/>
    <n v="128154"/>
    <n v="1406369"/>
    <n v="398768"/>
    <n v="1289189"/>
    <n v="1171671"/>
    <n v="1747609"/>
    <n v="375393"/>
    <n v="756277"/>
    <n v="223889"/>
  </r>
  <r>
    <x v="5"/>
    <x v="4"/>
    <x v="20"/>
    <n v="1601076"/>
    <n v="515493"/>
    <n v="38370"/>
    <n v="192926"/>
    <n v="70545"/>
    <n v="266070"/>
    <n v="274986"/>
    <n v="222940"/>
    <n v="19628"/>
    <n v="114"/>
    <n v="0"/>
  </r>
  <r>
    <x v="5"/>
    <x v="4"/>
    <x v="21"/>
    <n v="1595241"/>
    <n v="596648"/>
    <n v="2604"/>
    <n v="227292"/>
    <n v="46726"/>
    <n v="0"/>
    <n v="277725"/>
    <n v="390755"/>
    <n v="18620"/>
    <n v="34868"/>
    <n v="0"/>
  </r>
  <r>
    <x v="5"/>
    <x v="4"/>
    <x v="22"/>
    <n v="21785"/>
    <n v="9443"/>
    <n v="0"/>
    <n v="8075"/>
    <n v="0"/>
    <n v="0"/>
    <n v="3654"/>
    <n v="576"/>
    <n v="35"/>
    <n v="0"/>
    <n v="0"/>
  </r>
  <r>
    <x v="5"/>
    <x v="4"/>
    <x v="23"/>
    <n v="468949"/>
    <n v="178827"/>
    <n v="35614"/>
    <n v="90266"/>
    <n v="14278"/>
    <n v="0"/>
    <n v="81338"/>
    <n v="25404"/>
    <n v="0"/>
    <n v="43220"/>
    <n v="0"/>
  </r>
  <r>
    <x v="5"/>
    <x v="5"/>
    <x v="24"/>
    <n v="390812437"/>
    <n v="75574794"/>
    <n v="67945005"/>
    <n v="3575746"/>
    <n v="10309706"/>
    <n v="19703526"/>
    <n v="56016207"/>
    <n v="81964678"/>
    <n v="18278398"/>
    <n v="5962237"/>
    <n v="51482134"/>
  </r>
  <r>
    <x v="5"/>
    <x v="5"/>
    <x v="25"/>
    <n v="193015319"/>
    <n v="57141471"/>
    <n v="2608182"/>
    <n v="5286900"/>
    <n v="1210718"/>
    <n v="16539462"/>
    <n v="12701326"/>
    <n v="85426730"/>
    <n v="0"/>
    <n v="12100528"/>
    <n v="0"/>
  </r>
  <r>
    <x v="5"/>
    <x v="5"/>
    <x v="26"/>
    <n v="378369847"/>
    <n v="0"/>
    <n v="0"/>
    <n v="0"/>
    <n v="0"/>
    <n v="0"/>
    <n v="0"/>
    <n v="377351496"/>
    <n v="1018351"/>
    <n v="0"/>
    <n v="0"/>
  </r>
  <r>
    <x v="5"/>
    <x v="5"/>
    <x v="27"/>
    <n v="8861388"/>
    <n v="2044013"/>
    <n v="1341992"/>
    <n v="145181"/>
    <n v="52203"/>
    <n v="723549"/>
    <n v="622698"/>
    <n v="3682912"/>
    <n v="248836"/>
    <n v="0"/>
    <n v="0"/>
  </r>
  <r>
    <x v="5"/>
    <x v="5"/>
    <x v="28"/>
    <n v="2697690"/>
    <n v="1141321"/>
    <n v="414380"/>
    <n v="24258"/>
    <n v="3927"/>
    <n v="48831"/>
    <n v="28651"/>
    <n v="965036"/>
    <n v="71281"/>
    <n v="0"/>
    <n v="0"/>
  </r>
  <r>
    <x v="5"/>
    <x v="6"/>
    <x v="29"/>
    <n v="9090630"/>
    <n v="29899"/>
    <n v="13763"/>
    <n v="0"/>
    <n v="0"/>
    <n v="61196"/>
    <n v="1352936"/>
    <n v="674069"/>
    <n v="6958763"/>
    <n v="0"/>
    <n v="0"/>
  </r>
  <r>
    <x v="5"/>
    <x v="6"/>
    <x v="30"/>
    <n v="7519947"/>
    <n v="55443"/>
    <n v="67871"/>
    <n v="0"/>
    <n v="0"/>
    <n v="0"/>
    <n v="298235"/>
    <n v="337869"/>
    <n v="6760527"/>
    <n v="0"/>
    <n v="0"/>
  </r>
  <r>
    <x v="5"/>
    <x v="6"/>
    <x v="31"/>
    <n v="4277"/>
    <n v="0"/>
    <n v="0"/>
    <n v="0"/>
    <n v="0"/>
    <n v="0"/>
    <n v="824"/>
    <n v="3452"/>
    <n v="0"/>
    <n v="0"/>
    <n v="0"/>
  </r>
  <r>
    <x v="6"/>
    <x v="0"/>
    <x v="0"/>
    <n v="1351"/>
    <n v="187"/>
    <n v="1164"/>
    <n v="0"/>
    <n v="0"/>
    <n v="0"/>
    <n v="0"/>
    <n v="0"/>
    <n v="0"/>
    <n v="0"/>
    <n v="0"/>
  </r>
  <r>
    <x v="6"/>
    <x v="0"/>
    <x v="1"/>
    <n v="1091"/>
    <n v="1091"/>
    <n v="0"/>
    <n v="0"/>
    <n v="0"/>
    <n v="0"/>
    <n v="0"/>
    <n v="0"/>
    <n v="0"/>
    <n v="0"/>
    <n v="0"/>
  </r>
  <r>
    <x v="6"/>
    <x v="0"/>
    <x v="2"/>
    <n v="568"/>
    <n v="67"/>
    <n v="501"/>
    <n v="0"/>
    <n v="0"/>
    <n v="0"/>
    <n v="0"/>
    <n v="0"/>
    <n v="0"/>
    <n v="0"/>
    <n v="0"/>
  </r>
  <r>
    <x v="6"/>
    <x v="0"/>
    <x v="3"/>
    <n v="13359"/>
    <n v="8678"/>
    <n v="4375"/>
    <n v="0"/>
    <n v="0"/>
    <n v="0"/>
    <n v="239"/>
    <n v="67"/>
    <n v="0"/>
    <n v="0"/>
    <n v="0"/>
  </r>
  <r>
    <x v="6"/>
    <x v="0"/>
    <x v="4"/>
    <n v="16648"/>
    <n v="0"/>
    <n v="0"/>
    <n v="0"/>
    <n v="0"/>
    <n v="0"/>
    <n v="0"/>
    <n v="16648"/>
    <n v="0"/>
    <n v="0"/>
    <n v="0"/>
  </r>
  <r>
    <x v="6"/>
    <x v="0"/>
    <x v="5"/>
    <n v="6145"/>
    <n v="905"/>
    <n v="0"/>
    <n v="0"/>
    <n v="0"/>
    <n v="0"/>
    <n v="3708"/>
    <n v="1532"/>
    <n v="0"/>
    <n v="0"/>
    <n v="0"/>
  </r>
  <r>
    <x v="6"/>
    <x v="0"/>
    <x v="6"/>
    <n v="18312"/>
    <n v="4062"/>
    <n v="993"/>
    <n v="0"/>
    <n v="0"/>
    <n v="0"/>
    <n v="8673"/>
    <n v="4585"/>
    <n v="0"/>
    <n v="0"/>
    <n v="0"/>
  </r>
  <r>
    <x v="6"/>
    <x v="0"/>
    <x v="7"/>
    <n v="3173"/>
    <n v="0"/>
    <n v="1392"/>
    <n v="0"/>
    <n v="0"/>
    <n v="0"/>
    <n v="0"/>
    <n v="1781"/>
    <n v="0"/>
    <n v="0"/>
    <n v="0"/>
  </r>
  <r>
    <x v="6"/>
    <x v="1"/>
    <x v="8"/>
    <n v="126330"/>
    <n v="46568"/>
    <n v="34302"/>
    <n v="0"/>
    <n v="0"/>
    <n v="0"/>
    <n v="0"/>
    <n v="45460"/>
    <n v="0"/>
    <n v="0"/>
    <n v="0"/>
  </r>
  <r>
    <x v="6"/>
    <x v="1"/>
    <x v="9"/>
    <n v="58597"/>
    <n v="0"/>
    <n v="4255"/>
    <n v="0"/>
    <n v="0"/>
    <n v="0"/>
    <n v="1954"/>
    <n v="52389"/>
    <n v="0"/>
    <n v="0"/>
    <n v="0"/>
  </r>
  <r>
    <x v="6"/>
    <x v="1"/>
    <x v="10"/>
    <n v="161026"/>
    <n v="0"/>
    <n v="78157"/>
    <n v="0"/>
    <n v="0"/>
    <n v="0"/>
    <n v="0"/>
    <n v="82868"/>
    <n v="0"/>
    <n v="0"/>
    <n v="0"/>
  </r>
  <r>
    <x v="6"/>
    <x v="2"/>
    <x v="11"/>
    <n v="469059"/>
    <n v="6382"/>
    <n v="134242"/>
    <n v="0"/>
    <n v="0"/>
    <n v="0"/>
    <n v="13683"/>
    <n v="209910"/>
    <n v="104843"/>
    <n v="0"/>
    <n v="0"/>
  </r>
  <r>
    <x v="6"/>
    <x v="2"/>
    <x v="12"/>
    <n v="1117684"/>
    <n v="9722"/>
    <n v="756844"/>
    <n v="0"/>
    <n v="0"/>
    <n v="0"/>
    <n v="0"/>
    <n v="351118"/>
    <n v="0"/>
    <n v="0"/>
    <n v="0"/>
  </r>
  <r>
    <x v="6"/>
    <x v="2"/>
    <x v="13"/>
    <n v="228817"/>
    <n v="0"/>
    <n v="132175"/>
    <n v="0"/>
    <n v="0"/>
    <n v="0"/>
    <n v="42479"/>
    <n v="51312"/>
    <n v="2851"/>
    <n v="0"/>
    <n v="0"/>
  </r>
  <r>
    <x v="6"/>
    <x v="2"/>
    <x v="14"/>
    <n v="961819"/>
    <n v="0"/>
    <n v="819322"/>
    <n v="0"/>
    <n v="0"/>
    <n v="0"/>
    <n v="1002"/>
    <n v="141495"/>
    <n v="0"/>
    <n v="0"/>
    <n v="0"/>
  </r>
  <r>
    <x v="6"/>
    <x v="2"/>
    <x v="15"/>
    <n v="680180"/>
    <n v="0"/>
    <n v="314350"/>
    <n v="0"/>
    <n v="0"/>
    <n v="0"/>
    <n v="1868"/>
    <n v="347349"/>
    <n v="16612"/>
    <n v="0"/>
    <n v="0"/>
  </r>
  <r>
    <x v="6"/>
    <x v="3"/>
    <x v="16"/>
    <n v="2086895"/>
    <n v="0"/>
    <n v="191067"/>
    <n v="0"/>
    <n v="0"/>
    <n v="0"/>
    <n v="2206"/>
    <n v="1769072"/>
    <n v="124551"/>
    <n v="0"/>
    <n v="0"/>
  </r>
  <r>
    <x v="6"/>
    <x v="3"/>
    <x v="17"/>
    <n v="5646927"/>
    <n v="801214"/>
    <n v="802246"/>
    <n v="0"/>
    <n v="0"/>
    <n v="0"/>
    <n v="2100"/>
    <n v="3586525"/>
    <n v="454843"/>
    <n v="0"/>
    <n v="0"/>
  </r>
  <r>
    <x v="6"/>
    <x v="3"/>
    <x v="18"/>
    <n v="9314243"/>
    <n v="0"/>
    <n v="60232"/>
    <n v="0"/>
    <n v="0"/>
    <n v="0"/>
    <n v="0"/>
    <n v="5033655"/>
    <n v="4220355"/>
    <n v="0"/>
    <n v="0"/>
  </r>
  <r>
    <x v="6"/>
    <x v="4"/>
    <x v="19"/>
    <n v="12817133"/>
    <n v="5847473"/>
    <n v="117506"/>
    <n v="1270227"/>
    <n v="327156"/>
    <n v="1133363"/>
    <n v="1135688"/>
    <n v="1667222"/>
    <n v="363459"/>
    <n v="784777"/>
    <n v="170262"/>
  </r>
  <r>
    <x v="6"/>
    <x v="4"/>
    <x v="20"/>
    <n v="1527833"/>
    <n v="507653"/>
    <n v="32765"/>
    <n v="189228"/>
    <n v="59394"/>
    <n v="231073"/>
    <n v="268191"/>
    <n v="214788"/>
    <n v="19185"/>
    <n v="5557"/>
    <n v="0"/>
  </r>
  <r>
    <x v="6"/>
    <x v="4"/>
    <x v="21"/>
    <n v="1498906"/>
    <n v="527097"/>
    <n v="2985"/>
    <n v="206668"/>
    <n v="47140"/>
    <n v="573"/>
    <n v="251009"/>
    <n v="420223"/>
    <n v="20421"/>
    <n v="22789"/>
    <n v="0"/>
  </r>
  <r>
    <x v="6"/>
    <x v="4"/>
    <x v="22"/>
    <n v="18728"/>
    <n v="8595"/>
    <n v="0"/>
    <n v="5532"/>
    <n v="0"/>
    <n v="0"/>
    <n v="4053"/>
    <n v="510"/>
    <n v="37"/>
    <n v="0"/>
    <n v="0"/>
  </r>
  <r>
    <x v="6"/>
    <x v="4"/>
    <x v="23"/>
    <n v="492675"/>
    <n v="154960"/>
    <n v="37113"/>
    <n v="93832"/>
    <n v="38192"/>
    <n v="0"/>
    <n v="95505"/>
    <n v="25218"/>
    <n v="0"/>
    <n v="47855"/>
    <n v="0"/>
  </r>
  <r>
    <x v="6"/>
    <x v="5"/>
    <x v="24"/>
    <n v="370692128"/>
    <n v="68996296"/>
    <n v="34461230"/>
    <n v="4842320"/>
    <n v="9696007"/>
    <n v="49411648"/>
    <n v="54574328"/>
    <n v="77579930"/>
    <n v="21480932"/>
    <n v="6160111"/>
    <n v="43489326"/>
  </r>
  <r>
    <x v="6"/>
    <x v="5"/>
    <x v="25"/>
    <n v="192323856"/>
    <n v="54871617"/>
    <n v="2545690"/>
    <n v="4971527"/>
    <n v="1127418"/>
    <n v="15788600"/>
    <n v="12780721"/>
    <n v="88088526"/>
    <n v="10007"/>
    <n v="12139749"/>
    <n v="0"/>
  </r>
  <r>
    <x v="6"/>
    <x v="5"/>
    <x v="26"/>
    <n v="368816124"/>
    <n v="0"/>
    <n v="0"/>
    <n v="0"/>
    <n v="0"/>
    <n v="0"/>
    <n v="0"/>
    <n v="367812720"/>
    <n v="1003404"/>
    <n v="0"/>
    <n v="0"/>
  </r>
  <r>
    <x v="6"/>
    <x v="5"/>
    <x v="27"/>
    <n v="8569757"/>
    <n v="1938225"/>
    <n v="1420783"/>
    <n v="109732"/>
    <n v="48356"/>
    <n v="529047"/>
    <n v="766580"/>
    <n v="3506074"/>
    <n v="250961"/>
    <n v="0"/>
    <n v="0"/>
  </r>
  <r>
    <x v="6"/>
    <x v="5"/>
    <x v="28"/>
    <n v="2676499"/>
    <n v="1145692"/>
    <n v="440689"/>
    <n v="20066"/>
    <n v="497"/>
    <n v="41329"/>
    <n v="33887"/>
    <n v="927690"/>
    <n v="66648"/>
    <n v="0"/>
    <n v="0"/>
  </r>
  <r>
    <x v="6"/>
    <x v="6"/>
    <x v="29"/>
    <n v="7307610"/>
    <n v="0"/>
    <n v="10865"/>
    <n v="0"/>
    <n v="0"/>
    <n v="54023"/>
    <n v="1157463"/>
    <n v="655234"/>
    <n v="5430026"/>
    <n v="0"/>
    <n v="0"/>
  </r>
  <r>
    <x v="6"/>
    <x v="6"/>
    <x v="30"/>
    <n v="7605015"/>
    <n v="54980"/>
    <n v="67401"/>
    <n v="10"/>
    <n v="0"/>
    <n v="0"/>
    <n v="395963"/>
    <n v="335835"/>
    <n v="6750827"/>
    <n v="0"/>
    <n v="0"/>
  </r>
  <r>
    <x v="6"/>
    <x v="6"/>
    <x v="31"/>
    <n v="2247"/>
    <n v="0"/>
    <n v="0"/>
    <n v="0"/>
    <n v="0"/>
    <n v="0"/>
    <n v="182"/>
    <n v="2065"/>
    <n v="0"/>
    <n v="0"/>
    <n v="0"/>
  </r>
  <r>
    <x v="7"/>
    <x v="0"/>
    <x v="0"/>
    <n v="1341"/>
    <n v="221"/>
    <n v="1120"/>
    <n v="0"/>
    <n v="0"/>
    <n v="0"/>
    <n v="0"/>
    <n v="0"/>
    <n v="0"/>
    <n v="0"/>
    <n v="0"/>
  </r>
  <r>
    <x v="7"/>
    <x v="0"/>
    <x v="1"/>
    <n v="1122"/>
    <n v="1122"/>
    <n v="0"/>
    <n v="0"/>
    <n v="0"/>
    <n v="0"/>
    <n v="0"/>
    <n v="0"/>
    <n v="0"/>
    <n v="0"/>
    <n v="0"/>
  </r>
  <r>
    <x v="7"/>
    <x v="0"/>
    <x v="2"/>
    <n v="547"/>
    <n v="61"/>
    <n v="486"/>
    <n v="0"/>
    <n v="0"/>
    <n v="0"/>
    <n v="0"/>
    <n v="0"/>
    <n v="0"/>
    <n v="0"/>
    <n v="0"/>
  </r>
  <r>
    <x v="7"/>
    <x v="0"/>
    <x v="3"/>
    <n v="12766"/>
    <n v="8623"/>
    <n v="3916"/>
    <n v="0"/>
    <n v="0"/>
    <n v="0"/>
    <n v="227"/>
    <n v="0"/>
    <n v="0"/>
    <n v="0"/>
    <n v="0"/>
  </r>
  <r>
    <x v="7"/>
    <x v="0"/>
    <x v="4"/>
    <n v="16573"/>
    <n v="0"/>
    <n v="0"/>
    <n v="0"/>
    <n v="0"/>
    <n v="0"/>
    <n v="0"/>
    <n v="16573"/>
    <n v="0"/>
    <n v="0"/>
    <n v="0"/>
  </r>
  <r>
    <x v="7"/>
    <x v="0"/>
    <x v="5"/>
    <n v="6979"/>
    <n v="520"/>
    <n v="0"/>
    <n v="0"/>
    <n v="0"/>
    <n v="0"/>
    <n v="4798"/>
    <n v="1662"/>
    <n v="0"/>
    <n v="0"/>
    <n v="0"/>
  </r>
  <r>
    <x v="7"/>
    <x v="0"/>
    <x v="6"/>
    <n v="16346"/>
    <n v="2338"/>
    <n v="1261"/>
    <n v="0"/>
    <n v="0"/>
    <n v="0"/>
    <n v="6051"/>
    <n v="6695"/>
    <n v="0"/>
    <n v="0"/>
    <n v="0"/>
  </r>
  <r>
    <x v="7"/>
    <x v="0"/>
    <x v="7"/>
    <n v="4172"/>
    <n v="0"/>
    <n v="2494"/>
    <n v="0"/>
    <n v="0"/>
    <n v="0"/>
    <n v="0"/>
    <n v="1678"/>
    <n v="0"/>
    <n v="0"/>
    <n v="0"/>
  </r>
  <r>
    <x v="7"/>
    <x v="1"/>
    <x v="8"/>
    <n v="124639"/>
    <n v="40458"/>
    <n v="35960"/>
    <n v="0"/>
    <n v="0"/>
    <n v="0"/>
    <n v="0"/>
    <n v="48221"/>
    <n v="0"/>
    <n v="0"/>
    <n v="0"/>
  </r>
  <r>
    <x v="7"/>
    <x v="1"/>
    <x v="9"/>
    <n v="55832"/>
    <n v="0"/>
    <n v="7150"/>
    <n v="0"/>
    <n v="0"/>
    <n v="0"/>
    <n v="1836"/>
    <n v="46847"/>
    <n v="0"/>
    <n v="0"/>
    <n v="0"/>
  </r>
  <r>
    <x v="7"/>
    <x v="1"/>
    <x v="10"/>
    <n v="158278"/>
    <n v="0"/>
    <n v="76275"/>
    <n v="0"/>
    <n v="0"/>
    <n v="0"/>
    <n v="0"/>
    <n v="82003"/>
    <n v="0"/>
    <n v="0"/>
    <n v="0"/>
  </r>
  <r>
    <x v="7"/>
    <x v="2"/>
    <x v="11"/>
    <n v="487205"/>
    <n v="4694"/>
    <n v="146024"/>
    <n v="0"/>
    <n v="0"/>
    <n v="0"/>
    <n v="13683"/>
    <n v="213329"/>
    <n v="109475"/>
    <n v="0"/>
    <n v="0"/>
  </r>
  <r>
    <x v="7"/>
    <x v="2"/>
    <x v="12"/>
    <n v="1132304"/>
    <n v="6751"/>
    <n v="748931"/>
    <n v="0"/>
    <n v="0"/>
    <n v="0"/>
    <n v="0"/>
    <n v="376622"/>
    <n v="0"/>
    <n v="0"/>
    <n v="0"/>
  </r>
  <r>
    <x v="7"/>
    <x v="2"/>
    <x v="13"/>
    <n v="229075"/>
    <n v="0"/>
    <n v="126864"/>
    <n v="0"/>
    <n v="0"/>
    <n v="0"/>
    <n v="39560"/>
    <n v="59742"/>
    <n v="2908"/>
    <n v="0"/>
    <n v="0"/>
  </r>
  <r>
    <x v="7"/>
    <x v="2"/>
    <x v="14"/>
    <n v="1038313"/>
    <n v="0"/>
    <n v="885136"/>
    <n v="0"/>
    <n v="0"/>
    <n v="0"/>
    <n v="2660"/>
    <n v="150516"/>
    <n v="0"/>
    <n v="0"/>
    <n v="0"/>
  </r>
  <r>
    <x v="7"/>
    <x v="2"/>
    <x v="15"/>
    <n v="708317"/>
    <n v="0"/>
    <n v="333432"/>
    <n v="0"/>
    <n v="0"/>
    <n v="0"/>
    <n v="1792"/>
    <n v="356605"/>
    <n v="16488"/>
    <n v="0"/>
    <n v="0"/>
  </r>
  <r>
    <x v="7"/>
    <x v="3"/>
    <x v="16"/>
    <n v="2025986"/>
    <n v="0"/>
    <n v="200595"/>
    <n v="0"/>
    <n v="0"/>
    <n v="0"/>
    <n v="916"/>
    <n v="1704903"/>
    <n v="119571"/>
    <n v="0"/>
    <n v="0"/>
  </r>
  <r>
    <x v="7"/>
    <x v="3"/>
    <x v="17"/>
    <n v="5596656"/>
    <n v="595412"/>
    <n v="811818"/>
    <n v="0"/>
    <n v="0"/>
    <n v="0"/>
    <n v="1945"/>
    <n v="3684351"/>
    <n v="503130"/>
    <n v="0"/>
    <n v="0"/>
  </r>
  <r>
    <x v="7"/>
    <x v="3"/>
    <x v="18"/>
    <n v="9426511"/>
    <n v="0"/>
    <n v="35149"/>
    <n v="0"/>
    <n v="0"/>
    <n v="0"/>
    <n v="0"/>
    <n v="5128584"/>
    <n v="4262778"/>
    <n v="0"/>
    <n v="0"/>
  </r>
  <r>
    <x v="7"/>
    <x v="4"/>
    <x v="19"/>
    <n v="12303197"/>
    <n v="5579298"/>
    <n v="120014"/>
    <n v="1180093"/>
    <n v="314462"/>
    <n v="1012754"/>
    <n v="1210073"/>
    <n v="1558526"/>
    <n v="381860"/>
    <n v="769550"/>
    <n v="176568"/>
  </r>
  <r>
    <x v="7"/>
    <x v="4"/>
    <x v="20"/>
    <n v="1497285"/>
    <n v="487423"/>
    <n v="28160"/>
    <n v="189670"/>
    <n v="50354"/>
    <n v="226968"/>
    <n v="275705"/>
    <n v="210382"/>
    <n v="19249"/>
    <n v="9374"/>
    <n v="0"/>
  </r>
  <r>
    <x v="7"/>
    <x v="4"/>
    <x v="21"/>
    <n v="1420563"/>
    <n v="499294"/>
    <n v="3627"/>
    <n v="198225"/>
    <n v="94851"/>
    <n v="605"/>
    <n v="196465"/>
    <n v="386486"/>
    <n v="18221"/>
    <n v="22789"/>
    <n v="0"/>
  </r>
  <r>
    <x v="7"/>
    <x v="4"/>
    <x v="22"/>
    <n v="12534"/>
    <n v="3423"/>
    <n v="0"/>
    <n v="4493"/>
    <n v="0"/>
    <n v="0"/>
    <n v="4123"/>
    <n v="456"/>
    <n v="39"/>
    <n v="0"/>
    <n v="0"/>
  </r>
  <r>
    <x v="7"/>
    <x v="4"/>
    <x v="23"/>
    <n v="461702"/>
    <n v="125696"/>
    <n v="41248"/>
    <n v="55953"/>
    <n v="56290"/>
    <n v="0"/>
    <n v="102896"/>
    <n v="24786"/>
    <n v="0"/>
    <n v="54834"/>
    <n v="0"/>
  </r>
  <r>
    <x v="7"/>
    <x v="5"/>
    <x v="24"/>
    <n v="354104288"/>
    <n v="64596077"/>
    <n v="35242056"/>
    <n v="4407013"/>
    <n v="8709037"/>
    <n v="45298377"/>
    <n v="53133598"/>
    <n v="75280081"/>
    <n v="20366959"/>
    <n v="6165191"/>
    <n v="40905899"/>
  </r>
  <r>
    <x v="7"/>
    <x v="5"/>
    <x v="25"/>
    <n v="192229994"/>
    <n v="53090341"/>
    <n v="2324504"/>
    <n v="4680011"/>
    <n v="1014668"/>
    <n v="15931165"/>
    <n v="12912894"/>
    <n v="89861728"/>
    <n v="236134"/>
    <n v="12178548"/>
    <n v="0"/>
  </r>
  <r>
    <x v="7"/>
    <x v="5"/>
    <x v="26"/>
    <n v="362386779"/>
    <n v="0"/>
    <n v="0"/>
    <n v="0"/>
    <n v="0"/>
    <n v="0"/>
    <n v="0"/>
    <n v="361381137"/>
    <n v="1005642"/>
    <n v="0"/>
    <n v="0"/>
  </r>
  <r>
    <x v="7"/>
    <x v="5"/>
    <x v="27"/>
    <n v="8499069"/>
    <n v="1836009"/>
    <n v="1649811"/>
    <n v="92102"/>
    <n v="41943"/>
    <n v="518144"/>
    <n v="558656"/>
    <n v="3335313"/>
    <n v="467091"/>
    <n v="0"/>
    <n v="0"/>
  </r>
  <r>
    <x v="7"/>
    <x v="5"/>
    <x v="28"/>
    <n v="2480772"/>
    <n v="996173"/>
    <n v="413188"/>
    <n v="17915"/>
    <n v="1022"/>
    <n v="48108"/>
    <n v="36738"/>
    <n v="907152"/>
    <n v="60476"/>
    <n v="0"/>
    <n v="0"/>
  </r>
  <r>
    <x v="7"/>
    <x v="6"/>
    <x v="29"/>
    <n v="9039791"/>
    <n v="0"/>
    <n v="8601"/>
    <n v="0"/>
    <n v="0"/>
    <n v="56530"/>
    <n v="1076187"/>
    <n v="640996"/>
    <n v="7257476"/>
    <n v="0"/>
    <n v="0"/>
  </r>
  <r>
    <x v="7"/>
    <x v="6"/>
    <x v="30"/>
    <n v="7467715"/>
    <n v="53057"/>
    <n v="69118"/>
    <n v="15"/>
    <n v="0"/>
    <n v="0"/>
    <n v="374147"/>
    <n v="333577"/>
    <n v="6637801"/>
    <n v="0"/>
    <n v="0"/>
  </r>
  <r>
    <x v="7"/>
    <x v="6"/>
    <x v="31"/>
    <n v="3269"/>
    <n v="0"/>
    <n v="0"/>
    <n v="0"/>
    <n v="0"/>
    <n v="0"/>
    <n v="911"/>
    <n v="2358"/>
    <n v="0"/>
    <n v="0"/>
    <n v="0"/>
  </r>
  <r>
    <x v="8"/>
    <x v="0"/>
    <x v="0"/>
    <n v="1086"/>
    <n v="229"/>
    <n v="857"/>
    <n v="0"/>
    <n v="0"/>
    <n v="0"/>
    <n v="0"/>
    <n v="0"/>
    <n v="0"/>
    <n v="0"/>
    <n v="0"/>
  </r>
  <r>
    <x v="8"/>
    <x v="0"/>
    <x v="1"/>
    <n v="1281"/>
    <n v="1281"/>
    <n v="0"/>
    <n v="0"/>
    <n v="0"/>
    <n v="0"/>
    <n v="0"/>
    <n v="0"/>
    <n v="0"/>
    <n v="0"/>
    <n v="0"/>
  </r>
  <r>
    <x v="8"/>
    <x v="0"/>
    <x v="2"/>
    <n v="710"/>
    <n v="54"/>
    <n v="656"/>
    <n v="0"/>
    <n v="0"/>
    <n v="0"/>
    <n v="0"/>
    <n v="0"/>
    <n v="0"/>
    <n v="0"/>
    <n v="0"/>
  </r>
  <r>
    <x v="8"/>
    <x v="0"/>
    <x v="3"/>
    <n v="9519"/>
    <n v="6724"/>
    <n v="2538"/>
    <n v="0"/>
    <n v="0"/>
    <n v="0"/>
    <n v="215"/>
    <n v="43"/>
    <n v="0"/>
    <n v="0"/>
    <n v="0"/>
  </r>
  <r>
    <x v="8"/>
    <x v="0"/>
    <x v="4"/>
    <n v="17372"/>
    <n v="0"/>
    <n v="0"/>
    <n v="0"/>
    <n v="0"/>
    <n v="0"/>
    <n v="0"/>
    <n v="17372"/>
    <n v="0"/>
    <n v="0"/>
    <n v="0"/>
  </r>
  <r>
    <x v="8"/>
    <x v="0"/>
    <x v="5"/>
    <n v="7649"/>
    <n v="95"/>
    <n v="0"/>
    <n v="0"/>
    <n v="0"/>
    <n v="0"/>
    <n v="4893"/>
    <n v="2661"/>
    <n v="0"/>
    <n v="0"/>
    <n v="0"/>
  </r>
  <r>
    <x v="8"/>
    <x v="0"/>
    <x v="6"/>
    <n v="14803"/>
    <n v="1877"/>
    <n v="1212"/>
    <n v="0"/>
    <n v="0"/>
    <n v="0"/>
    <n v="4498"/>
    <n v="7216"/>
    <n v="0"/>
    <n v="0"/>
    <n v="0"/>
  </r>
  <r>
    <x v="8"/>
    <x v="0"/>
    <x v="7"/>
    <n v="4701"/>
    <n v="0"/>
    <n v="3111"/>
    <n v="0"/>
    <n v="0"/>
    <n v="0"/>
    <n v="0"/>
    <n v="1590"/>
    <n v="0"/>
    <n v="0"/>
    <n v="0"/>
  </r>
  <r>
    <x v="8"/>
    <x v="1"/>
    <x v="8"/>
    <n v="113017"/>
    <n v="32319"/>
    <n v="33101"/>
    <n v="0"/>
    <n v="0"/>
    <n v="0"/>
    <n v="762"/>
    <n v="46836"/>
    <n v="0"/>
    <n v="0"/>
    <n v="0"/>
  </r>
  <r>
    <x v="8"/>
    <x v="1"/>
    <x v="9"/>
    <n v="50129"/>
    <n v="0"/>
    <n v="7649"/>
    <n v="0"/>
    <n v="0"/>
    <n v="0"/>
    <n v="1716"/>
    <n v="40763"/>
    <n v="0"/>
    <n v="0"/>
    <n v="0"/>
  </r>
  <r>
    <x v="8"/>
    <x v="1"/>
    <x v="10"/>
    <n v="162154"/>
    <n v="0"/>
    <n v="78828"/>
    <n v="0"/>
    <n v="0"/>
    <n v="0"/>
    <n v="0"/>
    <n v="83326"/>
    <n v="0"/>
    <n v="0"/>
    <n v="0"/>
  </r>
  <r>
    <x v="8"/>
    <x v="2"/>
    <x v="11"/>
    <n v="535160"/>
    <n v="3085"/>
    <n v="195401"/>
    <n v="0"/>
    <n v="0"/>
    <n v="0"/>
    <n v="0"/>
    <n v="229277"/>
    <n v="107397"/>
    <n v="0"/>
    <n v="0"/>
  </r>
  <r>
    <x v="8"/>
    <x v="2"/>
    <x v="12"/>
    <n v="1127736"/>
    <n v="10469"/>
    <n v="729091"/>
    <n v="0"/>
    <n v="0"/>
    <n v="0"/>
    <n v="0"/>
    <n v="388176"/>
    <n v="0"/>
    <n v="0"/>
    <n v="0"/>
  </r>
  <r>
    <x v="8"/>
    <x v="2"/>
    <x v="13"/>
    <n v="0"/>
    <s v="NI"/>
    <s v="NI"/>
    <s v="NI"/>
    <s v="NI"/>
    <s v="NI"/>
    <s v="NI"/>
    <s v="NI"/>
    <s v="NI"/>
    <s v="NI"/>
    <s v="NI"/>
  </r>
  <r>
    <x v="8"/>
    <x v="2"/>
    <x v="14"/>
    <n v="1133548"/>
    <n v="0"/>
    <n v="967978"/>
    <n v="0"/>
    <n v="0"/>
    <n v="0"/>
    <n v="3427"/>
    <n v="162143"/>
    <n v="0"/>
    <n v="0"/>
    <n v="0"/>
  </r>
  <r>
    <x v="8"/>
    <x v="2"/>
    <x v="15"/>
    <n v="737589"/>
    <n v="0"/>
    <n v="365904"/>
    <n v="0"/>
    <n v="0"/>
    <n v="0"/>
    <n v="1682"/>
    <n v="353857"/>
    <n v="16146"/>
    <n v="0"/>
    <n v="0"/>
  </r>
  <r>
    <x v="8"/>
    <x v="3"/>
    <x v="16"/>
    <n v="2008893"/>
    <n v="0"/>
    <n v="241944"/>
    <n v="0"/>
    <n v="0"/>
    <n v="0"/>
    <n v="1693"/>
    <n v="1650635"/>
    <n v="114622"/>
    <n v="0"/>
    <n v="0"/>
  </r>
  <r>
    <x v="8"/>
    <x v="3"/>
    <x v="17"/>
    <n v="5753564"/>
    <n v="550706"/>
    <n v="850537"/>
    <n v="0"/>
    <n v="0"/>
    <n v="0"/>
    <n v="1767"/>
    <n v="3779538"/>
    <n v="571015"/>
    <n v="0"/>
    <n v="0"/>
  </r>
  <r>
    <x v="8"/>
    <x v="3"/>
    <x v="18"/>
    <n v="9828970"/>
    <n v="0"/>
    <n v="11442"/>
    <n v="0"/>
    <n v="0"/>
    <n v="0"/>
    <n v="0"/>
    <n v="5338545"/>
    <n v="4478983"/>
    <n v="0"/>
    <n v="0"/>
  </r>
  <r>
    <x v="8"/>
    <x v="4"/>
    <x v="19"/>
    <n v="11706489"/>
    <n v="5154271"/>
    <n v="141783"/>
    <n v="990056"/>
    <n v="297353"/>
    <n v="961745"/>
    <n v="1351455"/>
    <n v="1461083"/>
    <n v="464569"/>
    <n v="730035"/>
    <n v="154139"/>
  </r>
  <r>
    <x v="8"/>
    <x v="4"/>
    <x v="20"/>
    <n v="1521687"/>
    <n v="524803"/>
    <n v="27421"/>
    <n v="178245"/>
    <n v="60299"/>
    <n v="196056"/>
    <n v="311363"/>
    <n v="201731"/>
    <n v="11155"/>
    <n v="10613"/>
    <n v="0"/>
  </r>
  <r>
    <x v="8"/>
    <x v="4"/>
    <x v="21"/>
    <n v="1323649"/>
    <n v="498258"/>
    <n v="3347"/>
    <n v="163696"/>
    <n v="65923"/>
    <n v="450"/>
    <n v="178314"/>
    <n v="371603"/>
    <n v="19359"/>
    <n v="22699"/>
    <n v="0"/>
  </r>
  <r>
    <x v="8"/>
    <x v="4"/>
    <x v="22"/>
    <n v="8858"/>
    <n v="1865"/>
    <n v="0"/>
    <n v="2899"/>
    <n v="0"/>
    <n v="972"/>
    <n v="2731"/>
    <n v="378"/>
    <n v="13"/>
    <n v="0"/>
    <n v="0"/>
  </r>
  <r>
    <x v="8"/>
    <x v="4"/>
    <x v="23"/>
    <n v="457670"/>
    <n v="158967"/>
    <n v="40615"/>
    <n v="37424"/>
    <n v="30167"/>
    <n v="0"/>
    <n v="104342"/>
    <n v="24366"/>
    <n v="0"/>
    <n v="61790"/>
    <n v="0"/>
  </r>
  <r>
    <x v="8"/>
    <x v="5"/>
    <x v="24"/>
    <n v="330641890"/>
    <n v="58749172"/>
    <n v="35622495"/>
    <n v="3894783"/>
    <n v="7516190"/>
    <n v="41074782"/>
    <n v="52207514"/>
    <n v="70637975"/>
    <n v="19530246"/>
    <n v="6084321"/>
    <n v="35324411"/>
  </r>
  <r>
    <x v="8"/>
    <x v="5"/>
    <x v="25"/>
    <n v="191800178"/>
    <n v="53715824"/>
    <n v="2181757"/>
    <n v="4012178"/>
    <n v="960294"/>
    <n v="15662707"/>
    <n v="12913789"/>
    <n v="89478241"/>
    <n v="645340"/>
    <n v="12230048"/>
    <n v="0"/>
  </r>
  <r>
    <x v="8"/>
    <x v="5"/>
    <x v="26"/>
    <n v="342670568"/>
    <n v="0"/>
    <n v="0"/>
    <n v="0"/>
    <n v="0"/>
    <n v="0"/>
    <n v="0"/>
    <n v="341557462"/>
    <n v="1113105"/>
    <n v="0"/>
    <n v="0"/>
  </r>
  <r>
    <x v="8"/>
    <x v="5"/>
    <x v="27"/>
    <n v="8393137"/>
    <n v="1780360"/>
    <n v="1729790"/>
    <n v="67477"/>
    <n v="46259"/>
    <n v="581146"/>
    <n v="471865"/>
    <n v="3248505"/>
    <n v="467735"/>
    <n v="0"/>
    <n v="0"/>
  </r>
  <r>
    <x v="8"/>
    <x v="5"/>
    <x v="28"/>
    <n v="2552524"/>
    <n v="1017026"/>
    <n v="427174"/>
    <n v="14320"/>
    <n v="1453"/>
    <n v="56348"/>
    <n v="39005"/>
    <n v="940276"/>
    <n v="56922"/>
    <n v="0"/>
    <n v="0"/>
  </r>
  <r>
    <x v="8"/>
    <x v="6"/>
    <x v="29"/>
    <n v="10097588"/>
    <n v="6129"/>
    <n v="6462"/>
    <n v="0"/>
    <n v="0"/>
    <n v="55635"/>
    <n v="1343179"/>
    <n v="645668"/>
    <n v="8040515"/>
    <n v="0"/>
    <n v="0"/>
  </r>
  <r>
    <x v="8"/>
    <x v="6"/>
    <x v="30"/>
    <n v="7826763"/>
    <n v="53260"/>
    <n v="69817"/>
    <n v="0"/>
    <n v="0"/>
    <n v="0"/>
    <n v="604933"/>
    <n v="335506"/>
    <n v="6763247"/>
    <n v="0"/>
    <n v="0"/>
  </r>
  <r>
    <x v="8"/>
    <x v="6"/>
    <x v="31"/>
    <n v="3772"/>
    <n v="0"/>
    <n v="0"/>
    <n v="0"/>
    <n v="0"/>
    <n v="0"/>
    <n v="475"/>
    <n v="3297"/>
    <n v="0"/>
    <n v="0"/>
    <n v="0"/>
  </r>
  <r>
    <x v="9"/>
    <x v="0"/>
    <x v="0"/>
    <n v="1121"/>
    <n v="204"/>
    <n v="917"/>
    <n v="0"/>
    <n v="0"/>
    <n v="0"/>
    <n v="0"/>
    <n v="0"/>
    <n v="0"/>
    <n v="0"/>
    <n v="0"/>
  </r>
  <r>
    <x v="9"/>
    <x v="0"/>
    <x v="1"/>
    <n v="1001"/>
    <n v="1001"/>
    <n v="0"/>
    <n v="0"/>
    <n v="0"/>
    <n v="0"/>
    <n v="0"/>
    <n v="0"/>
    <n v="0"/>
    <n v="0"/>
    <n v="0"/>
  </r>
  <r>
    <x v="9"/>
    <x v="0"/>
    <x v="2"/>
    <n v="1299"/>
    <n v="50"/>
    <n v="1249"/>
    <n v="0"/>
    <n v="0"/>
    <n v="0"/>
    <n v="0"/>
    <n v="0"/>
    <n v="0"/>
    <n v="0"/>
    <n v="0"/>
  </r>
  <r>
    <x v="9"/>
    <x v="0"/>
    <x v="3"/>
    <n v="7723"/>
    <n v="5206"/>
    <n v="2274"/>
    <n v="0"/>
    <n v="0"/>
    <n v="0"/>
    <n v="203"/>
    <n v="40"/>
    <n v="0"/>
    <n v="0"/>
    <n v="0"/>
  </r>
  <r>
    <x v="9"/>
    <x v="0"/>
    <x v="4"/>
    <n v="18655"/>
    <n v="0"/>
    <n v="0"/>
    <n v="0"/>
    <n v="0"/>
    <n v="0"/>
    <n v="0"/>
    <n v="18655"/>
    <n v="0"/>
    <n v="0"/>
    <n v="0"/>
  </r>
  <r>
    <x v="9"/>
    <x v="0"/>
    <x v="5"/>
    <n v="7863"/>
    <n v="95"/>
    <n v="0"/>
    <n v="0"/>
    <n v="0"/>
    <n v="0"/>
    <n v="5084"/>
    <n v="2683"/>
    <n v="0"/>
    <n v="0"/>
    <n v="0"/>
  </r>
  <r>
    <x v="9"/>
    <x v="0"/>
    <x v="6"/>
    <n v="18746"/>
    <n v="4252"/>
    <n v="930"/>
    <n v="0"/>
    <n v="0"/>
    <n v="0"/>
    <n v="4960"/>
    <n v="8604"/>
    <n v="0"/>
    <n v="0"/>
    <n v="0"/>
  </r>
  <r>
    <x v="9"/>
    <x v="0"/>
    <x v="7"/>
    <n v="5575"/>
    <n v="0"/>
    <n v="4186"/>
    <n v="0"/>
    <n v="0"/>
    <n v="0"/>
    <n v="0"/>
    <n v="1389"/>
    <n v="0"/>
    <n v="0"/>
    <n v="0"/>
  </r>
  <r>
    <x v="9"/>
    <x v="1"/>
    <x v="8"/>
    <n v="101134"/>
    <n v="26188"/>
    <n v="33096"/>
    <n v="0"/>
    <n v="0"/>
    <n v="0"/>
    <n v="0"/>
    <n v="41850"/>
    <n v="0"/>
    <n v="0"/>
    <n v="0"/>
  </r>
  <r>
    <x v="9"/>
    <x v="1"/>
    <x v="9"/>
    <n v="52784"/>
    <n v="0"/>
    <n v="9129"/>
    <n v="0"/>
    <n v="0"/>
    <n v="0"/>
    <n v="4076"/>
    <n v="39580"/>
    <n v="0"/>
    <n v="0"/>
    <n v="0"/>
  </r>
  <r>
    <x v="9"/>
    <x v="1"/>
    <x v="10"/>
    <n v="159861"/>
    <n v="0"/>
    <n v="79848"/>
    <n v="0"/>
    <n v="0"/>
    <n v="0"/>
    <n v="0"/>
    <n v="80012"/>
    <n v="0"/>
    <n v="0"/>
    <n v="0"/>
  </r>
  <r>
    <x v="9"/>
    <x v="2"/>
    <x v="11"/>
    <n v="568588"/>
    <n v="9552"/>
    <n v="202717"/>
    <n v="0"/>
    <n v="0"/>
    <n v="0"/>
    <n v="119"/>
    <n v="245289"/>
    <n v="110910"/>
    <n v="0"/>
    <n v="0"/>
  </r>
  <r>
    <x v="9"/>
    <x v="2"/>
    <x v="12"/>
    <n v="1132836"/>
    <n v="11509"/>
    <n v="702284"/>
    <n v="0"/>
    <n v="0"/>
    <n v="0"/>
    <n v="5"/>
    <n v="419039"/>
    <n v="0"/>
    <n v="0"/>
    <n v="0"/>
  </r>
  <r>
    <x v="9"/>
    <x v="2"/>
    <x v="13"/>
    <n v="244952"/>
    <n v="0"/>
    <n v="124132"/>
    <n v="0"/>
    <n v="0"/>
    <n v="0"/>
    <n v="43270"/>
    <n v="73139"/>
    <n v="4411"/>
    <n v="0"/>
    <n v="0"/>
  </r>
  <r>
    <x v="9"/>
    <x v="2"/>
    <x v="14"/>
    <n v="1159950"/>
    <n v="493"/>
    <n v="982135"/>
    <n v="0"/>
    <n v="0"/>
    <n v="0"/>
    <n v="3342"/>
    <n v="173980"/>
    <n v="0"/>
    <n v="0"/>
    <n v="0"/>
  </r>
  <r>
    <x v="9"/>
    <x v="2"/>
    <x v="15"/>
    <n v="735862"/>
    <n v="0"/>
    <n v="366428"/>
    <n v="0"/>
    <n v="0"/>
    <n v="0"/>
    <n v="1583"/>
    <n v="351199"/>
    <n v="16652"/>
    <n v="0"/>
    <n v="0"/>
  </r>
  <r>
    <x v="9"/>
    <x v="3"/>
    <x v="16"/>
    <n v="1893315"/>
    <n v="0"/>
    <n v="234651"/>
    <n v="0"/>
    <n v="0"/>
    <n v="0"/>
    <n v="0"/>
    <n v="1543402"/>
    <n v="115261"/>
    <n v="0"/>
    <n v="0"/>
  </r>
  <r>
    <x v="9"/>
    <x v="3"/>
    <x v="17"/>
    <n v="5778886"/>
    <n v="534091"/>
    <n v="923672"/>
    <n v="0"/>
    <n v="0"/>
    <n v="0"/>
    <n v="1593"/>
    <n v="3751208"/>
    <n v="568323"/>
    <n v="0"/>
    <n v="0"/>
  </r>
  <r>
    <x v="9"/>
    <x v="3"/>
    <x v="18"/>
    <n v="9778436"/>
    <n v="0"/>
    <n v="9685"/>
    <n v="0"/>
    <n v="0"/>
    <n v="0"/>
    <n v="0"/>
    <n v="5328994"/>
    <n v="4439757"/>
    <n v="0"/>
    <n v="0"/>
  </r>
  <r>
    <x v="9"/>
    <x v="4"/>
    <x v="19"/>
    <n v="11410462"/>
    <n v="5050274"/>
    <n v="132469"/>
    <n v="962877"/>
    <n v="285153"/>
    <n v="956206"/>
    <n v="1394036"/>
    <n v="1366095"/>
    <n v="446525"/>
    <n v="680927"/>
    <n v="135899"/>
  </r>
  <r>
    <x v="9"/>
    <x v="4"/>
    <x v="20"/>
    <n v="1500859"/>
    <n v="531891"/>
    <n v="23747"/>
    <n v="135549"/>
    <n v="54277"/>
    <n v="232224"/>
    <n v="302901"/>
    <n v="194719"/>
    <n v="12231"/>
    <n v="13319"/>
    <n v="0"/>
  </r>
  <r>
    <x v="9"/>
    <x v="4"/>
    <x v="21"/>
    <n v="1259557"/>
    <n v="446332"/>
    <n v="2629"/>
    <n v="155101"/>
    <n v="50499"/>
    <n v="455"/>
    <n v="191266"/>
    <n v="371370"/>
    <n v="19479"/>
    <n v="22426"/>
    <n v="0"/>
  </r>
  <r>
    <x v="9"/>
    <x v="4"/>
    <x v="22"/>
    <n v="11003"/>
    <n v="3894"/>
    <n v="0"/>
    <n v="3476"/>
    <n v="0"/>
    <n v="999"/>
    <n v="2306"/>
    <n v="312"/>
    <n v="15"/>
    <n v="0"/>
    <n v="0"/>
  </r>
  <r>
    <x v="9"/>
    <x v="4"/>
    <x v="23"/>
    <n v="460350"/>
    <n v="139867"/>
    <n v="42794"/>
    <n v="41055"/>
    <n v="44997"/>
    <n v="0"/>
    <n v="103955"/>
    <n v="24688"/>
    <n v="0"/>
    <n v="62995"/>
    <n v="0"/>
  </r>
  <r>
    <x v="9"/>
    <x v="5"/>
    <x v="24"/>
    <n v="314901491"/>
    <n v="54869333"/>
    <n v="34766077"/>
    <n v="3542608"/>
    <n v="6512971"/>
    <n v="40762580"/>
    <n v="49592234"/>
    <n v="69601654"/>
    <n v="18233090"/>
    <n v="5626968"/>
    <n v="31393977"/>
  </r>
  <r>
    <x v="9"/>
    <x v="5"/>
    <x v="25"/>
    <n v="192137434"/>
    <n v="54309493"/>
    <n v="2025882"/>
    <n v="3856054"/>
    <n v="834066"/>
    <n v="16232621"/>
    <n v="9704037"/>
    <n v="89745286"/>
    <n v="3041176"/>
    <n v="12388819"/>
    <n v="0"/>
  </r>
  <r>
    <x v="9"/>
    <x v="5"/>
    <x v="26"/>
    <n v="333187749"/>
    <n v="0"/>
    <n v="0"/>
    <n v="0"/>
    <n v="0"/>
    <n v="0"/>
    <n v="0"/>
    <n v="332100014"/>
    <n v="1087736"/>
    <n v="0"/>
    <n v="0"/>
  </r>
  <r>
    <x v="9"/>
    <x v="5"/>
    <x v="27"/>
    <n v="8012663"/>
    <n v="1605162"/>
    <n v="1668290"/>
    <n v="52173"/>
    <n v="38564"/>
    <n v="562586"/>
    <n v="451567"/>
    <n v="3143222"/>
    <n v="491099"/>
    <n v="0"/>
    <n v="0"/>
  </r>
  <r>
    <x v="9"/>
    <x v="5"/>
    <x v="28"/>
    <n v="2513186"/>
    <n v="960311"/>
    <n v="469501"/>
    <n v="12507"/>
    <n v="1378"/>
    <n v="54737"/>
    <n v="35914"/>
    <n v="910755"/>
    <n v="68082"/>
    <n v="0"/>
    <n v="0"/>
  </r>
  <r>
    <x v="9"/>
    <x v="6"/>
    <x v="29"/>
    <n v="10604245"/>
    <n v="6350"/>
    <n v="5015"/>
    <n v="0"/>
    <n v="0"/>
    <n v="57366"/>
    <n v="1418013"/>
    <n v="674395"/>
    <n v="8443107"/>
    <n v="0"/>
    <n v="0"/>
  </r>
  <r>
    <x v="9"/>
    <x v="6"/>
    <x v="30"/>
    <n v="7850057"/>
    <n v="44812"/>
    <n v="67741"/>
    <n v="0"/>
    <n v="0"/>
    <n v="0"/>
    <n v="481304"/>
    <n v="339390"/>
    <n v="6916810"/>
    <n v="0"/>
    <n v="0"/>
  </r>
  <r>
    <x v="9"/>
    <x v="6"/>
    <x v="31"/>
    <n v="4421"/>
    <n v="0"/>
    <n v="0"/>
    <n v="0"/>
    <n v="0"/>
    <n v="0"/>
    <n v="121"/>
    <n v="4300"/>
    <n v="0"/>
    <n v="0"/>
    <n v="0"/>
  </r>
  <r>
    <x v="10"/>
    <x v="0"/>
    <x v="0"/>
    <n v="1052"/>
    <n v="220"/>
    <n v="832"/>
    <n v="0"/>
    <n v="0"/>
    <n v="0"/>
    <n v="0"/>
    <n v="0"/>
    <n v="0"/>
    <n v="0"/>
    <n v="0"/>
  </r>
  <r>
    <x v="10"/>
    <x v="0"/>
    <x v="1"/>
    <n v="0"/>
    <s v="NI"/>
    <s v="NI"/>
    <s v="NI"/>
    <s v="NI"/>
    <s v="NI"/>
    <s v="NI"/>
    <s v="NI"/>
    <s v="NI"/>
    <s v="NI"/>
    <s v="NI"/>
  </r>
  <r>
    <x v="10"/>
    <x v="0"/>
    <x v="2"/>
    <n v="1588"/>
    <n v="47"/>
    <n v="1542"/>
    <n v="0"/>
    <n v="0"/>
    <n v="0"/>
    <n v="0"/>
    <n v="0"/>
    <n v="0"/>
    <n v="0"/>
    <n v="0"/>
  </r>
  <r>
    <x v="10"/>
    <x v="0"/>
    <x v="3"/>
    <n v="7049"/>
    <n v="4842"/>
    <n v="1982"/>
    <n v="0"/>
    <n v="0"/>
    <n v="0"/>
    <n v="189"/>
    <n v="37"/>
    <n v="0"/>
    <n v="0"/>
    <n v="0"/>
  </r>
  <r>
    <x v="10"/>
    <x v="0"/>
    <x v="4"/>
    <n v="18598"/>
    <n v="0"/>
    <n v="0"/>
    <n v="0"/>
    <n v="0"/>
    <n v="0"/>
    <n v="0"/>
    <n v="18598"/>
    <n v="0"/>
    <n v="0"/>
    <n v="0"/>
  </r>
  <r>
    <x v="10"/>
    <x v="0"/>
    <x v="5"/>
    <n v="7549"/>
    <n v="11"/>
    <n v="0"/>
    <n v="0"/>
    <n v="0"/>
    <n v="0"/>
    <n v="4921"/>
    <n v="2617"/>
    <n v="0"/>
    <n v="0"/>
    <n v="0"/>
  </r>
  <r>
    <x v="10"/>
    <x v="0"/>
    <x v="6"/>
    <n v="20261"/>
    <n v="3945"/>
    <n v="933"/>
    <n v="0"/>
    <n v="0"/>
    <n v="0"/>
    <n v="6512"/>
    <n v="8871"/>
    <n v="0"/>
    <n v="0"/>
    <n v="0"/>
  </r>
  <r>
    <x v="10"/>
    <x v="0"/>
    <x v="7"/>
    <n v="5547"/>
    <n v="0"/>
    <n v="4255"/>
    <n v="0"/>
    <n v="0"/>
    <n v="0"/>
    <n v="0"/>
    <n v="1292"/>
    <n v="0"/>
    <n v="0"/>
    <n v="0"/>
  </r>
  <r>
    <x v="10"/>
    <x v="1"/>
    <x v="8"/>
    <n v="99395"/>
    <n v="22362"/>
    <n v="36030"/>
    <n v="0"/>
    <n v="0"/>
    <n v="0"/>
    <n v="0"/>
    <n v="41004"/>
    <n v="0"/>
    <n v="0"/>
    <n v="0"/>
  </r>
  <r>
    <x v="10"/>
    <x v="1"/>
    <x v="9"/>
    <n v="51870"/>
    <n v="0"/>
    <n v="9490"/>
    <n v="0"/>
    <n v="0"/>
    <n v="0"/>
    <n v="3661"/>
    <n v="38720"/>
    <n v="0"/>
    <n v="0"/>
    <n v="0"/>
  </r>
  <r>
    <x v="10"/>
    <x v="1"/>
    <x v="10"/>
    <n v="162494"/>
    <n v="0"/>
    <n v="84957"/>
    <n v="0"/>
    <n v="0"/>
    <n v="0"/>
    <n v="0"/>
    <n v="77537"/>
    <n v="0"/>
    <n v="0"/>
    <n v="0"/>
  </r>
  <r>
    <x v="10"/>
    <x v="2"/>
    <x v="11"/>
    <n v="575616"/>
    <n v="8975"/>
    <n v="204132"/>
    <n v="0"/>
    <n v="0"/>
    <n v="0"/>
    <n v="79"/>
    <n v="255978"/>
    <n v="106453"/>
    <n v="0"/>
    <n v="0"/>
  </r>
  <r>
    <x v="10"/>
    <x v="2"/>
    <x v="12"/>
    <n v="1153484"/>
    <n v="36153"/>
    <n v="676965"/>
    <n v="0"/>
    <n v="0"/>
    <n v="0"/>
    <n v="0"/>
    <n v="440366"/>
    <n v="0"/>
    <n v="0"/>
    <n v="0"/>
  </r>
  <r>
    <x v="10"/>
    <x v="2"/>
    <x v="13"/>
    <n v="247814"/>
    <n v="0"/>
    <n v="117107"/>
    <n v="0"/>
    <n v="0"/>
    <n v="0"/>
    <n v="50070"/>
    <n v="76318"/>
    <n v="4318"/>
    <n v="0"/>
    <n v="0"/>
  </r>
  <r>
    <x v="10"/>
    <x v="2"/>
    <x v="14"/>
    <n v="1158546"/>
    <n v="510"/>
    <n v="969680"/>
    <n v="0"/>
    <n v="0"/>
    <n v="0"/>
    <n v="3308"/>
    <n v="185048"/>
    <n v="0"/>
    <n v="0"/>
    <n v="0"/>
  </r>
  <r>
    <x v="10"/>
    <x v="2"/>
    <x v="15"/>
    <n v="728818"/>
    <n v="0"/>
    <n v="373897"/>
    <n v="0"/>
    <n v="0"/>
    <n v="0"/>
    <n v="1457"/>
    <n v="336923"/>
    <n v="16540"/>
    <n v="0"/>
    <n v="0"/>
  </r>
  <r>
    <x v="10"/>
    <x v="3"/>
    <x v="16"/>
    <n v="1737475"/>
    <n v="0"/>
    <n v="183177"/>
    <n v="0"/>
    <n v="0"/>
    <n v="0"/>
    <n v="1277"/>
    <n v="1444012"/>
    <n v="109008"/>
    <n v="0"/>
    <n v="0"/>
  </r>
  <r>
    <x v="10"/>
    <x v="3"/>
    <x v="17"/>
    <n v="5690408"/>
    <n v="544157"/>
    <n v="902438"/>
    <n v="0"/>
    <n v="0"/>
    <n v="400"/>
    <n v="2257"/>
    <n v="3680064"/>
    <n v="561093"/>
    <n v="0"/>
    <n v="0"/>
  </r>
  <r>
    <x v="10"/>
    <x v="3"/>
    <x v="18"/>
    <n v="10136837"/>
    <n v="0"/>
    <n v="9560"/>
    <n v="0"/>
    <n v="0"/>
    <n v="0"/>
    <n v="0"/>
    <n v="5538386"/>
    <n v="4588891"/>
    <n v="0"/>
    <n v="0"/>
  </r>
  <r>
    <x v="10"/>
    <x v="4"/>
    <x v="19"/>
    <n v="10921276"/>
    <n v="4751935"/>
    <n v="121811"/>
    <n v="890853"/>
    <n v="240384"/>
    <n v="966084"/>
    <n v="1417188"/>
    <n v="1276717"/>
    <n v="468930"/>
    <n v="653235"/>
    <n v="134139"/>
  </r>
  <r>
    <x v="10"/>
    <x v="4"/>
    <x v="20"/>
    <n v="1498459"/>
    <n v="517081"/>
    <n v="20640"/>
    <n v="130548"/>
    <n v="51478"/>
    <n v="241339"/>
    <n v="302104"/>
    <n v="194024"/>
    <n v="19595"/>
    <n v="21649"/>
    <n v="0"/>
  </r>
  <r>
    <x v="10"/>
    <x v="4"/>
    <x v="21"/>
    <n v="1148379"/>
    <n v="413805"/>
    <n v="2438"/>
    <n v="152307"/>
    <n v="13362"/>
    <n v="0"/>
    <n v="188069"/>
    <n v="341698"/>
    <n v="13405"/>
    <n v="23295"/>
    <n v="0"/>
  </r>
  <r>
    <x v="10"/>
    <x v="4"/>
    <x v="22"/>
    <n v="8354"/>
    <n v="2755"/>
    <n v="0"/>
    <n v="2370"/>
    <n v="0"/>
    <n v="1030"/>
    <n v="1920"/>
    <n v="262"/>
    <n v="16"/>
    <n v="0"/>
    <n v="0"/>
  </r>
  <r>
    <x v="10"/>
    <x v="4"/>
    <x v="23"/>
    <n v="0"/>
    <s v="NI"/>
    <s v="NI"/>
    <s v="NI"/>
    <s v="NI"/>
    <s v="NI"/>
    <s v="NI"/>
    <s v="NI"/>
    <s v="NI"/>
    <s v="NI"/>
    <s v="NI"/>
  </r>
  <r>
    <x v="10"/>
    <x v="5"/>
    <x v="24"/>
    <n v="314959344"/>
    <n v="51224473"/>
    <n v="35716300"/>
    <n v="3116829"/>
    <n v="6665938"/>
    <n v="41733331"/>
    <n v="48640954"/>
    <n v="67281740"/>
    <n v="22423257"/>
    <n v="5286131"/>
    <n v="32870391"/>
  </r>
  <r>
    <x v="10"/>
    <x v="5"/>
    <x v="25"/>
    <n v="184199190"/>
    <n v="50232720"/>
    <n v="1878763"/>
    <n v="3675261"/>
    <n v="745946"/>
    <n v="13391191"/>
    <n v="8792463"/>
    <n v="90173404"/>
    <n v="2867814"/>
    <n v="12441630"/>
    <n v="0"/>
  </r>
  <r>
    <x v="10"/>
    <x v="5"/>
    <x v="26"/>
    <n v="330648975"/>
    <n v="0"/>
    <n v="0"/>
    <n v="0"/>
    <n v="0"/>
    <n v="0"/>
    <n v="0"/>
    <n v="329532362"/>
    <n v="1116613"/>
    <n v="0"/>
    <n v="0"/>
  </r>
  <r>
    <x v="10"/>
    <x v="5"/>
    <x v="27"/>
    <n v="7680641"/>
    <n v="1461291"/>
    <n v="1560313"/>
    <n v="35558"/>
    <n v="40739"/>
    <n v="374175"/>
    <n v="691831"/>
    <n v="3077153"/>
    <n v="439583"/>
    <n v="0"/>
    <n v="0"/>
  </r>
  <r>
    <x v="10"/>
    <x v="5"/>
    <x v="28"/>
    <n v="2202100"/>
    <n v="930687"/>
    <n v="220903"/>
    <n v="8402"/>
    <n v="1992"/>
    <n v="55427"/>
    <n v="29085"/>
    <n v="881263"/>
    <n v="74341"/>
    <n v="0"/>
    <n v="0"/>
  </r>
  <r>
    <x v="10"/>
    <x v="6"/>
    <x v="29"/>
    <n v="9360443"/>
    <n v="6103"/>
    <n v="3668"/>
    <n v="0"/>
    <n v="0"/>
    <n v="73686"/>
    <n v="1677706"/>
    <n v="716573"/>
    <n v="6882707"/>
    <n v="0"/>
    <n v="0"/>
  </r>
  <r>
    <x v="10"/>
    <x v="6"/>
    <x v="30"/>
    <n v="7758608"/>
    <n v="42490"/>
    <n v="68351"/>
    <n v="0"/>
    <n v="0"/>
    <n v="0"/>
    <n v="488403"/>
    <n v="338776"/>
    <n v="6820590"/>
    <n v="0"/>
    <n v="0"/>
  </r>
  <r>
    <x v="10"/>
    <x v="6"/>
    <x v="31"/>
    <n v="6788"/>
    <n v="0"/>
    <n v="0"/>
    <n v="0"/>
    <n v="0"/>
    <n v="0"/>
    <n v="282"/>
    <n v="6506"/>
    <n v="0"/>
    <n v="0"/>
    <n v="0"/>
  </r>
  <r>
    <x v="11"/>
    <x v="0"/>
    <x v="0"/>
    <n v="1053"/>
    <n v="257"/>
    <n v="796"/>
    <n v="0"/>
    <n v="0"/>
    <n v="0"/>
    <n v="0"/>
    <n v="0"/>
    <n v="0"/>
    <n v="0"/>
    <n v="0"/>
  </r>
  <r>
    <x v="11"/>
    <x v="0"/>
    <x v="1"/>
    <s v="NI"/>
    <s v="NI"/>
    <s v="NI"/>
    <s v="NI"/>
    <s v="NI"/>
    <s v="NI"/>
    <s v="NI"/>
    <s v="NI"/>
    <s v="NI"/>
    <s v="NI"/>
    <s v="NI"/>
  </r>
  <r>
    <x v="11"/>
    <x v="0"/>
    <x v="2"/>
    <n v="2177"/>
    <n v="25"/>
    <n v="2153"/>
    <n v="0"/>
    <n v="0"/>
    <n v="0"/>
    <n v="0"/>
    <n v="0"/>
    <n v="0"/>
    <n v="0"/>
    <n v="0"/>
  </r>
  <r>
    <x v="11"/>
    <x v="0"/>
    <x v="3"/>
    <n v="5890"/>
    <n v="4147"/>
    <n v="1535"/>
    <n v="0"/>
    <n v="0"/>
    <n v="0"/>
    <n v="175"/>
    <n v="34"/>
    <n v="0"/>
    <n v="0"/>
    <n v="0"/>
  </r>
  <r>
    <x v="11"/>
    <x v="0"/>
    <x v="4"/>
    <n v="20137"/>
    <n v="0"/>
    <n v="0"/>
    <n v="0"/>
    <n v="0"/>
    <n v="0"/>
    <n v="3"/>
    <n v="20134"/>
    <n v="0"/>
    <n v="0"/>
    <n v="0"/>
  </r>
  <r>
    <x v="11"/>
    <x v="0"/>
    <x v="5"/>
    <n v="7036"/>
    <n v="3823"/>
    <n v="0"/>
    <n v="0"/>
    <n v="0"/>
    <n v="0"/>
    <n v="43"/>
    <n v="3170"/>
    <n v="0"/>
    <n v="0"/>
    <n v="0"/>
  </r>
  <r>
    <x v="11"/>
    <x v="0"/>
    <x v="6"/>
    <n v="19894"/>
    <n v="5659"/>
    <n v="494"/>
    <n v="0"/>
    <n v="0"/>
    <n v="0"/>
    <n v="4953"/>
    <n v="8788"/>
    <n v="0"/>
    <n v="0"/>
    <n v="0"/>
  </r>
  <r>
    <x v="11"/>
    <x v="0"/>
    <x v="7"/>
    <n v="5469"/>
    <n v="0"/>
    <n v="4277"/>
    <n v="0"/>
    <n v="0"/>
    <n v="0"/>
    <n v="0"/>
    <n v="1192"/>
    <n v="0"/>
    <n v="0"/>
    <n v="0"/>
  </r>
  <r>
    <x v="11"/>
    <x v="1"/>
    <x v="8"/>
    <n v="99485"/>
    <n v="20426"/>
    <n v="39252"/>
    <n v="0"/>
    <n v="0"/>
    <n v="0"/>
    <n v="0"/>
    <n v="39807"/>
    <n v="0"/>
    <n v="0"/>
    <n v="0"/>
  </r>
  <r>
    <x v="11"/>
    <x v="1"/>
    <x v="9"/>
    <n v="45389"/>
    <n v="0"/>
    <n v="10326"/>
    <n v="0"/>
    <n v="0"/>
    <n v="0"/>
    <n v="3435"/>
    <n v="31627"/>
    <n v="0"/>
    <n v="0"/>
    <n v="0"/>
  </r>
  <r>
    <x v="11"/>
    <x v="1"/>
    <x v="10"/>
    <n v="158695"/>
    <n v="0"/>
    <n v="87538"/>
    <n v="0"/>
    <n v="0"/>
    <n v="0"/>
    <n v="0"/>
    <n v="71157"/>
    <n v="0"/>
    <n v="0"/>
    <n v="0"/>
  </r>
  <r>
    <x v="11"/>
    <x v="2"/>
    <x v="11"/>
    <n v="565694"/>
    <n v="8405"/>
    <n v="215393"/>
    <n v="0"/>
    <n v="0"/>
    <n v="0"/>
    <n v="40"/>
    <n v="234427"/>
    <n v="107429"/>
    <n v="0"/>
    <n v="0"/>
  </r>
  <r>
    <x v="11"/>
    <x v="2"/>
    <x v="12"/>
    <n v="1143202"/>
    <n v="6594"/>
    <n v="664328"/>
    <n v="0"/>
    <n v="0"/>
    <n v="0"/>
    <n v="0"/>
    <n v="472280"/>
    <n v="0"/>
    <n v="0"/>
    <n v="0"/>
  </r>
  <r>
    <x v="11"/>
    <x v="2"/>
    <x v="13"/>
    <n v="273311"/>
    <n v="0"/>
    <n v="114974"/>
    <n v="0"/>
    <n v="0"/>
    <n v="0"/>
    <n v="77924"/>
    <n v="76079"/>
    <n v="4335"/>
    <n v="0"/>
    <n v="0"/>
  </r>
  <r>
    <x v="11"/>
    <x v="2"/>
    <x v="14"/>
    <n v="1154330"/>
    <n v="510"/>
    <n v="959769"/>
    <n v="0"/>
    <n v="0"/>
    <n v="0"/>
    <n v="4474"/>
    <n v="189577"/>
    <n v="0"/>
    <n v="0"/>
    <n v="0"/>
  </r>
  <r>
    <x v="11"/>
    <x v="2"/>
    <x v="15"/>
    <n v="693364"/>
    <n v="0"/>
    <n v="363430"/>
    <n v="0"/>
    <n v="0"/>
    <n v="0"/>
    <n v="1344"/>
    <n v="312303"/>
    <n v="16287"/>
    <n v="0"/>
    <n v="0"/>
  </r>
  <r>
    <x v="11"/>
    <x v="3"/>
    <x v="16"/>
    <n v="1665506"/>
    <n v="0"/>
    <n v="173334"/>
    <n v="0"/>
    <n v="0"/>
    <n v="0"/>
    <n v="1277"/>
    <n v="1383097"/>
    <n v="107798"/>
    <n v="0"/>
    <n v="0"/>
  </r>
  <r>
    <x v="11"/>
    <x v="3"/>
    <x v="17"/>
    <n v="5653266"/>
    <n v="568333"/>
    <n v="854542"/>
    <n v="0"/>
    <n v="0"/>
    <n v="517"/>
    <n v="1953"/>
    <n v="3675642"/>
    <n v="552279"/>
    <n v="0"/>
    <n v="0"/>
  </r>
  <r>
    <x v="11"/>
    <x v="3"/>
    <x v="18"/>
    <n v="10257495"/>
    <n v="0"/>
    <n v="8302"/>
    <n v="0"/>
    <n v="0"/>
    <n v="0"/>
    <n v="347"/>
    <n v="5535047"/>
    <n v="4713799"/>
    <n v="0"/>
    <n v="0"/>
  </r>
  <r>
    <x v="11"/>
    <x v="4"/>
    <x v="19"/>
    <n v="10178051"/>
    <n v="4367031"/>
    <n v="119615"/>
    <n v="844160"/>
    <n v="215711"/>
    <n v="902669"/>
    <n v="1354320"/>
    <n v="1183067"/>
    <n v="435693"/>
    <n v="641401"/>
    <n v="114385"/>
  </r>
  <r>
    <x v="11"/>
    <x v="4"/>
    <x v="20"/>
    <n v="1592572"/>
    <n v="588383"/>
    <n v="24143"/>
    <n v="137676"/>
    <n v="56843"/>
    <n v="239139"/>
    <n v="309293"/>
    <n v="188193"/>
    <n v="19427"/>
    <n v="29473"/>
    <n v="0"/>
  </r>
  <r>
    <x v="11"/>
    <x v="4"/>
    <x v="21"/>
    <n v="945247"/>
    <n v="349979"/>
    <n v="2198"/>
    <n v="93332"/>
    <n v="13141"/>
    <n v="0"/>
    <n v="143984"/>
    <n v="310843"/>
    <n v="12378"/>
    <n v="19393"/>
    <n v="0"/>
  </r>
  <r>
    <x v="11"/>
    <x v="4"/>
    <x v="22"/>
    <n v="6850"/>
    <n v="1984"/>
    <n v="0"/>
    <n v="1719"/>
    <n v="0"/>
    <n v="1055"/>
    <n v="1860"/>
    <n v="213"/>
    <n v="18"/>
    <n v="0"/>
    <n v="0"/>
  </r>
  <r>
    <x v="11"/>
    <x v="4"/>
    <x v="23"/>
    <n v="0"/>
    <s v="NI"/>
    <s v="NI"/>
    <s v="NI"/>
    <s v="NI"/>
    <s v="NI"/>
    <s v="NI"/>
    <s v="NI"/>
    <s v="NI"/>
    <s v="NI"/>
    <s v="NI"/>
  </r>
  <r>
    <x v="11"/>
    <x v="5"/>
    <x v="24"/>
    <n v="302407474"/>
    <n v="47938250"/>
    <n v="34208599"/>
    <n v="2875821"/>
    <n v="6626709"/>
    <n v="46725058"/>
    <n v="41749272"/>
    <n v="63343049"/>
    <n v="23194482"/>
    <n v="5008563"/>
    <n v="30737671"/>
  </r>
  <r>
    <x v="11"/>
    <x v="5"/>
    <x v="25"/>
    <n v="178409799"/>
    <n v="48856571"/>
    <n v="1708443"/>
    <n v="2784384"/>
    <n v="677188"/>
    <n v="10055605"/>
    <n v="8480973"/>
    <n v="91065377"/>
    <n v="2864367"/>
    <n v="11916892"/>
    <n v="0"/>
  </r>
  <r>
    <x v="11"/>
    <x v="5"/>
    <x v="26"/>
    <n v="316590173"/>
    <n v="0"/>
    <n v="0"/>
    <n v="0"/>
    <n v="0"/>
    <n v="0"/>
    <n v="0"/>
    <n v="315515942"/>
    <n v="1074231"/>
    <n v="0"/>
    <n v="0"/>
  </r>
  <r>
    <x v="11"/>
    <x v="5"/>
    <x v="27"/>
    <n v="6545774"/>
    <n v="1333262"/>
    <n v="913821"/>
    <n v="26047"/>
    <n v="34304"/>
    <n v="396765"/>
    <n v="461121"/>
    <n v="2963736"/>
    <n v="416719"/>
    <n v="0"/>
    <n v="0"/>
  </r>
  <r>
    <x v="11"/>
    <x v="5"/>
    <x v="28"/>
    <n v="2062541"/>
    <n v="860001"/>
    <n v="14735"/>
    <n v="6959"/>
    <n v="2408"/>
    <n v="249577"/>
    <n v="28582"/>
    <n v="827606"/>
    <n v="72673"/>
    <n v="0"/>
    <n v="0"/>
  </r>
  <r>
    <x v="11"/>
    <x v="6"/>
    <x v="29"/>
    <n v="1491172"/>
    <n v="6271"/>
    <n v="2644"/>
    <n v="0"/>
    <n v="0"/>
    <n v="74034"/>
    <n v="590424"/>
    <n v="757725"/>
    <n v="60074"/>
    <n v="0"/>
    <n v="0"/>
  </r>
  <r>
    <x v="11"/>
    <x v="6"/>
    <x v="30"/>
    <n v="986903"/>
    <n v="37840"/>
    <n v="69954"/>
    <n v="0"/>
    <n v="0"/>
    <n v="0"/>
    <n v="467772"/>
    <n v="341680"/>
    <n v="69657"/>
    <n v="0"/>
    <n v="0"/>
  </r>
  <r>
    <x v="11"/>
    <x v="6"/>
    <x v="31"/>
    <n v="6199"/>
    <n v="0"/>
    <n v="0"/>
    <n v="0"/>
    <n v="0"/>
    <n v="0"/>
    <n v="943"/>
    <n v="5256"/>
    <n v="0"/>
    <n v="0"/>
    <n v="0"/>
  </r>
  <r>
    <x v="12"/>
    <x v="0"/>
    <x v="0"/>
    <n v="1008"/>
    <n v="302"/>
    <n v="706"/>
    <n v="0"/>
    <n v="0"/>
    <n v="0"/>
    <n v="0"/>
    <n v="0"/>
    <n v="0"/>
    <n v="0"/>
    <n v="0"/>
  </r>
  <r>
    <x v="12"/>
    <x v="0"/>
    <x v="1"/>
    <n v="0"/>
    <s v="NI"/>
    <s v="NI"/>
    <s v="NI"/>
    <s v="NI"/>
    <s v="NI"/>
    <s v="NI"/>
    <s v="NI"/>
    <s v="NI"/>
    <s v="NI"/>
    <s v="NI"/>
  </r>
  <r>
    <x v="12"/>
    <x v="0"/>
    <x v="2"/>
    <n v="2300"/>
    <n v="21"/>
    <n v="2279"/>
    <n v="0"/>
    <n v="0"/>
    <n v="0"/>
    <n v="0"/>
    <n v="0"/>
    <n v="0"/>
    <n v="0"/>
    <n v="0"/>
  </r>
  <r>
    <x v="12"/>
    <x v="0"/>
    <x v="3"/>
    <n v="5564"/>
    <n v="4060"/>
    <n v="1313"/>
    <n v="0"/>
    <n v="0"/>
    <n v="0"/>
    <n v="160"/>
    <n v="31"/>
    <n v="0"/>
    <n v="0"/>
    <n v="0"/>
  </r>
  <r>
    <x v="12"/>
    <x v="0"/>
    <x v="4"/>
    <n v="20890"/>
    <n v="0"/>
    <n v="0"/>
    <n v="0"/>
    <n v="0"/>
    <n v="0"/>
    <n v="0"/>
    <n v="20890"/>
    <n v="0"/>
    <n v="0"/>
    <n v="0"/>
  </r>
  <r>
    <x v="12"/>
    <x v="0"/>
    <x v="5"/>
    <n v="8024"/>
    <n v="4567"/>
    <n v="0"/>
    <n v="0"/>
    <n v="0"/>
    <n v="0"/>
    <n v="0"/>
    <n v="3457"/>
    <n v="0"/>
    <n v="0"/>
    <n v="0"/>
  </r>
  <r>
    <x v="12"/>
    <x v="0"/>
    <x v="6"/>
    <n v="30025"/>
    <n v="17328"/>
    <n v="422"/>
    <n v="0"/>
    <n v="0"/>
    <n v="0"/>
    <n v="3473"/>
    <n v="8803"/>
    <n v="0"/>
    <n v="0"/>
    <n v="0"/>
  </r>
  <r>
    <x v="12"/>
    <x v="0"/>
    <x v="7"/>
    <n v="6183"/>
    <n v="0"/>
    <n v="5091"/>
    <n v="0"/>
    <n v="0"/>
    <n v="0"/>
    <n v="0"/>
    <n v="1092"/>
    <n v="0"/>
    <n v="0"/>
    <n v="0"/>
  </r>
  <r>
    <x v="12"/>
    <x v="1"/>
    <x v="8"/>
    <n v="98844"/>
    <n v="18741"/>
    <n v="40962"/>
    <n v="0"/>
    <n v="0"/>
    <n v="0"/>
    <n v="0"/>
    <n v="39142"/>
    <n v="0"/>
    <n v="0"/>
    <n v="0"/>
  </r>
  <r>
    <x v="12"/>
    <x v="1"/>
    <x v="9"/>
    <n v="47552"/>
    <n v="0"/>
    <n v="13420"/>
    <n v="0"/>
    <n v="0"/>
    <n v="0"/>
    <n v="3251"/>
    <n v="30881"/>
    <n v="0"/>
    <n v="0"/>
    <n v="0"/>
  </r>
  <r>
    <x v="12"/>
    <x v="1"/>
    <x v="10"/>
    <n v="161059"/>
    <n v="0"/>
    <n v="94012"/>
    <n v="0"/>
    <n v="0"/>
    <n v="0"/>
    <n v="0"/>
    <n v="67047"/>
    <n v="0"/>
    <n v="0"/>
    <n v="0"/>
  </r>
  <r>
    <x v="12"/>
    <x v="2"/>
    <x v="11"/>
    <n v="565063"/>
    <n v="7487"/>
    <n v="223780"/>
    <n v="0"/>
    <n v="0"/>
    <n v="0"/>
    <n v="0"/>
    <n v="227354"/>
    <n v="106441"/>
    <n v="0"/>
    <n v="0"/>
  </r>
  <r>
    <x v="12"/>
    <x v="2"/>
    <x v="12"/>
    <n v="1146470"/>
    <n v="17827"/>
    <n v="643608"/>
    <n v="0"/>
    <n v="0"/>
    <n v="0"/>
    <n v="0"/>
    <n v="485036"/>
    <n v="0"/>
    <n v="0"/>
    <n v="0"/>
  </r>
  <r>
    <x v="12"/>
    <x v="2"/>
    <x v="13"/>
    <n v="292206"/>
    <n v="0"/>
    <n v="114933"/>
    <n v="0"/>
    <n v="0"/>
    <n v="0"/>
    <n v="97456"/>
    <n v="73746"/>
    <n v="6072"/>
    <n v="0"/>
    <n v="0"/>
  </r>
  <r>
    <x v="12"/>
    <x v="2"/>
    <x v="14"/>
    <n v="1138169"/>
    <n v="817"/>
    <n v="927865"/>
    <n v="0"/>
    <n v="0"/>
    <n v="0"/>
    <n v="3866"/>
    <n v="205621"/>
    <n v="0"/>
    <n v="0"/>
    <n v="0"/>
  </r>
  <r>
    <x v="12"/>
    <x v="2"/>
    <x v="15"/>
    <n v="687167"/>
    <n v="0"/>
    <n v="354073"/>
    <n v="0"/>
    <n v="0"/>
    <n v="0"/>
    <n v="1193"/>
    <n v="315783"/>
    <n v="16118"/>
    <n v="0"/>
    <n v="0"/>
  </r>
  <r>
    <x v="12"/>
    <x v="3"/>
    <x v="16"/>
    <n v="1514057"/>
    <n v="0"/>
    <n v="171962"/>
    <n v="0"/>
    <n v="0"/>
    <n v="0"/>
    <n v="2721"/>
    <n v="1236704"/>
    <n v="102671"/>
    <n v="0"/>
    <n v="0"/>
  </r>
  <r>
    <x v="12"/>
    <x v="3"/>
    <x v="17"/>
    <n v="5831775"/>
    <n v="682247"/>
    <n v="817659"/>
    <n v="0"/>
    <n v="0"/>
    <n v="476"/>
    <n v="52587"/>
    <n v="3612692"/>
    <n v="666115"/>
    <n v="0"/>
    <n v="0"/>
  </r>
  <r>
    <x v="12"/>
    <x v="3"/>
    <x v="18"/>
    <n v="10306888"/>
    <n v="0"/>
    <n v="4831"/>
    <n v="0"/>
    <n v="0"/>
    <n v="0"/>
    <n v="353"/>
    <n v="5426114"/>
    <n v="4875590"/>
    <n v="0"/>
    <n v="0"/>
  </r>
  <r>
    <x v="12"/>
    <x v="4"/>
    <x v="19"/>
    <n v="9969495"/>
    <n v="4431057"/>
    <n v="114127"/>
    <n v="713056"/>
    <n v="202696"/>
    <n v="879816"/>
    <n v="1498318"/>
    <n v="1045410"/>
    <n v="338721"/>
    <n v="634704"/>
    <n v="111591"/>
  </r>
  <r>
    <x v="12"/>
    <x v="4"/>
    <x v="20"/>
    <n v="1650022"/>
    <n v="656193"/>
    <n v="23212"/>
    <n v="119355"/>
    <n v="55465"/>
    <n v="217325"/>
    <n v="341241"/>
    <n v="182604"/>
    <n v="18502"/>
    <n v="36127"/>
    <n v="0"/>
  </r>
  <r>
    <x v="12"/>
    <x v="4"/>
    <x v="21"/>
    <n v="900005"/>
    <n v="313769"/>
    <n v="1793"/>
    <n v="98396"/>
    <n v="10660"/>
    <n v="0"/>
    <n v="150420"/>
    <n v="290153"/>
    <n v="16733"/>
    <n v="18081"/>
    <n v="0"/>
  </r>
  <r>
    <x v="12"/>
    <x v="4"/>
    <x v="22"/>
    <n v="5568"/>
    <n v="1264"/>
    <n v="0"/>
    <n v="1829"/>
    <n v="0"/>
    <n v="657"/>
    <n v="1599"/>
    <n v="163"/>
    <n v="57"/>
    <n v="0"/>
    <n v="0"/>
  </r>
  <r>
    <x v="12"/>
    <x v="4"/>
    <x v="23"/>
    <n v="457358"/>
    <n v="144776"/>
    <n v="41862"/>
    <n v="29029"/>
    <n v="61999"/>
    <n v="0"/>
    <n v="99295"/>
    <n v="23930"/>
    <n v="0"/>
    <n v="56467"/>
    <n v="0"/>
  </r>
  <r>
    <x v="12"/>
    <x v="5"/>
    <x v="24"/>
    <n v="301992985"/>
    <n v="47194036"/>
    <n v="37624575"/>
    <n v="2689328"/>
    <n v="7418127"/>
    <n v="46415876"/>
    <n v="39866207"/>
    <n v="59842637"/>
    <n v="22754255"/>
    <n v="4556791"/>
    <n v="33631151"/>
  </r>
  <r>
    <x v="12"/>
    <x v="5"/>
    <x v="25"/>
    <n v="172960684"/>
    <n v="45698272"/>
    <n v="1469339"/>
    <n v="2585563"/>
    <n v="642269"/>
    <n v="8076798"/>
    <n v="8162138"/>
    <n v="91970946"/>
    <n v="2574111"/>
    <n v="11781249"/>
    <n v="0"/>
  </r>
  <r>
    <x v="12"/>
    <x v="5"/>
    <x v="26"/>
    <n v="306013138"/>
    <n v="0"/>
    <n v="0"/>
    <n v="0"/>
    <n v="0"/>
    <n v="0"/>
    <n v="0"/>
    <n v="304938280"/>
    <n v="1074858"/>
    <n v="0"/>
    <n v="0"/>
  </r>
  <r>
    <x v="12"/>
    <x v="5"/>
    <x v="27"/>
    <n v="6695367"/>
    <n v="1240788"/>
    <n v="810883"/>
    <n v="18325"/>
    <n v="31704"/>
    <n v="898149"/>
    <n v="382611"/>
    <n v="2906347"/>
    <n v="406560"/>
    <n v="0"/>
    <n v="0"/>
  </r>
  <r>
    <x v="12"/>
    <x v="5"/>
    <x v="28"/>
    <n v="0"/>
    <s v="NI"/>
    <s v="NI"/>
    <s v="NI"/>
    <s v="NI"/>
    <s v="NI"/>
    <s v="NI"/>
    <s v="NI"/>
    <s v="NI"/>
    <s v="NI"/>
    <s v="NI"/>
  </r>
  <r>
    <x v="12"/>
    <x v="6"/>
    <x v="29"/>
    <n v="1664325"/>
    <n v="68636"/>
    <n v="2381"/>
    <n v="0"/>
    <n v="0"/>
    <n v="91599"/>
    <n v="632415"/>
    <n v="801531"/>
    <n v="67764"/>
    <n v="0"/>
    <n v="0"/>
  </r>
  <r>
    <x v="12"/>
    <x v="6"/>
    <x v="30"/>
    <n v="1075156"/>
    <n v="43952"/>
    <n v="78744"/>
    <n v="0"/>
    <n v="0"/>
    <n v="0"/>
    <n v="528441"/>
    <n v="360599"/>
    <n v="63420"/>
    <n v="0"/>
    <n v="0"/>
  </r>
  <r>
    <x v="12"/>
    <x v="6"/>
    <x v="31"/>
    <n v="4517"/>
    <n v="0"/>
    <n v="0"/>
    <n v="0"/>
    <n v="0"/>
    <n v="0"/>
    <n v="926"/>
    <n v="3590"/>
    <n v="0"/>
    <n v="0"/>
    <n v="0"/>
  </r>
  <r>
    <x v="13"/>
    <x v="0"/>
    <x v="0"/>
    <n v="948"/>
    <n v="304"/>
    <n v="644"/>
    <n v="0"/>
    <n v="0"/>
    <n v="0"/>
    <n v="0"/>
    <n v="0"/>
    <n v="0"/>
    <n v="0"/>
    <n v="0"/>
  </r>
  <r>
    <x v="13"/>
    <x v="0"/>
    <x v="1"/>
    <n v="0"/>
    <s v="NI"/>
    <s v="NI"/>
    <s v="NI"/>
    <s v="NI"/>
    <s v="NI"/>
    <s v="NI"/>
    <s v="NI"/>
    <s v="NI"/>
    <s v="NI"/>
    <s v="NI"/>
  </r>
  <r>
    <x v="13"/>
    <x v="0"/>
    <x v="2"/>
    <n v="2473"/>
    <n v="15"/>
    <n v="2458"/>
    <n v="0"/>
    <n v="0"/>
    <n v="0"/>
    <n v="0"/>
    <n v="0"/>
    <n v="0"/>
    <n v="0"/>
    <n v="0"/>
  </r>
  <r>
    <x v="13"/>
    <x v="0"/>
    <x v="3"/>
    <n v="5340"/>
    <n v="4191"/>
    <n v="990"/>
    <n v="0"/>
    <n v="0"/>
    <n v="0"/>
    <n v="137"/>
    <n v="23"/>
    <n v="0"/>
    <n v="0"/>
    <n v="0"/>
  </r>
  <r>
    <x v="13"/>
    <x v="0"/>
    <x v="4"/>
    <n v="19995"/>
    <n v="0"/>
    <n v="0"/>
    <n v="0"/>
    <n v="0"/>
    <n v="0"/>
    <n v="0"/>
    <n v="19995"/>
    <n v="0"/>
    <n v="0"/>
    <n v="0"/>
  </r>
  <r>
    <x v="13"/>
    <x v="0"/>
    <x v="5"/>
    <n v="7781"/>
    <n v="4468"/>
    <n v="58"/>
    <n v="0"/>
    <n v="0"/>
    <n v="0"/>
    <n v="0"/>
    <n v="3256"/>
    <n v="0"/>
    <n v="0"/>
    <n v="0"/>
  </r>
  <r>
    <x v="13"/>
    <x v="0"/>
    <x v="6"/>
    <n v="32227"/>
    <n v="19881"/>
    <n v="655"/>
    <n v="0"/>
    <n v="0"/>
    <n v="0"/>
    <n v="3202"/>
    <n v="8489"/>
    <n v="0"/>
    <n v="0"/>
    <n v="0"/>
  </r>
  <r>
    <x v="13"/>
    <x v="0"/>
    <x v="7"/>
    <n v="6989"/>
    <n v="0"/>
    <n v="5992"/>
    <n v="0"/>
    <n v="0"/>
    <n v="0"/>
    <n v="0"/>
    <n v="997"/>
    <n v="0"/>
    <n v="0"/>
    <n v="0"/>
  </r>
  <r>
    <x v="13"/>
    <x v="1"/>
    <x v="8"/>
    <n v="95463"/>
    <n v="16986"/>
    <n v="41569"/>
    <n v="0"/>
    <n v="0"/>
    <n v="0"/>
    <n v="0"/>
    <n v="36908"/>
    <n v="0"/>
    <n v="0"/>
    <n v="0"/>
  </r>
  <r>
    <x v="13"/>
    <x v="1"/>
    <x v="9"/>
    <n v="53523"/>
    <n v="0"/>
    <n v="12269"/>
    <n v="0"/>
    <n v="0"/>
    <n v="0"/>
    <n v="2796"/>
    <n v="38459"/>
    <n v="0"/>
    <n v="0"/>
    <n v="0"/>
  </r>
  <r>
    <x v="13"/>
    <x v="1"/>
    <x v="10"/>
    <n v="157876"/>
    <n v="0"/>
    <n v="92452"/>
    <n v="0"/>
    <n v="0"/>
    <n v="0"/>
    <n v="0"/>
    <n v="65424"/>
    <n v="0"/>
    <n v="0"/>
    <n v="0"/>
  </r>
  <r>
    <x v="13"/>
    <x v="2"/>
    <x v="11"/>
    <n v="561883"/>
    <n v="6788"/>
    <n v="223588"/>
    <n v="0"/>
    <n v="0"/>
    <n v="0"/>
    <n v="0"/>
    <n v="222141"/>
    <n v="109367"/>
    <n v="0"/>
    <n v="0"/>
  </r>
  <r>
    <x v="13"/>
    <x v="2"/>
    <x v="12"/>
    <n v="1149379"/>
    <n v="6584"/>
    <n v="637456"/>
    <n v="0"/>
    <n v="0"/>
    <n v="0"/>
    <n v="679"/>
    <n v="504660"/>
    <n v="0"/>
    <n v="0"/>
    <n v="0"/>
  </r>
  <r>
    <x v="13"/>
    <x v="2"/>
    <x v="13"/>
    <n v="278955"/>
    <n v="0"/>
    <n v="103662"/>
    <n v="0"/>
    <n v="0"/>
    <n v="0"/>
    <n v="99193"/>
    <n v="69766"/>
    <n v="6333"/>
    <n v="0"/>
    <n v="0"/>
  </r>
  <r>
    <x v="13"/>
    <x v="2"/>
    <x v="14"/>
    <n v="1101428"/>
    <n v="291"/>
    <n v="889869"/>
    <n v="0"/>
    <n v="0"/>
    <n v="0"/>
    <n v="10449"/>
    <n v="200820"/>
    <n v="0"/>
    <n v="0"/>
    <n v="0"/>
  </r>
  <r>
    <x v="13"/>
    <x v="2"/>
    <x v="15"/>
    <n v="665972"/>
    <n v="0"/>
    <n v="331748"/>
    <n v="0"/>
    <n v="0"/>
    <n v="0"/>
    <n v="1089"/>
    <n v="316426"/>
    <n v="16710"/>
    <n v="0"/>
    <n v="0"/>
  </r>
  <r>
    <x v="13"/>
    <x v="3"/>
    <x v="16"/>
    <n v="1472388"/>
    <n v="0"/>
    <n v="164418"/>
    <n v="0"/>
    <n v="0"/>
    <n v="0"/>
    <n v="3139"/>
    <n v="1203047"/>
    <n v="101785"/>
    <n v="0"/>
    <n v="0"/>
  </r>
  <r>
    <x v="13"/>
    <x v="3"/>
    <x v="17"/>
    <n v="5597446"/>
    <n v="662793"/>
    <n v="790156"/>
    <n v="0"/>
    <n v="0"/>
    <n v="544"/>
    <n v="73306"/>
    <n v="3422956"/>
    <n v="647690"/>
    <n v="0"/>
    <n v="0"/>
  </r>
  <r>
    <x v="13"/>
    <x v="3"/>
    <x v="18"/>
    <n v="10275721"/>
    <n v="0"/>
    <n v="3087"/>
    <n v="0"/>
    <n v="0"/>
    <n v="0"/>
    <n v="706"/>
    <n v="5380319"/>
    <n v="4891609"/>
    <n v="0"/>
    <n v="0"/>
  </r>
  <r>
    <x v="13"/>
    <x v="4"/>
    <x v="19"/>
    <n v="9934497"/>
    <n v="4427940"/>
    <n v="111795"/>
    <n v="742408"/>
    <n v="220548"/>
    <n v="898098"/>
    <n v="1506844"/>
    <n v="920008"/>
    <n v="333722"/>
    <n v="660999"/>
    <n v="112135"/>
  </r>
  <r>
    <x v="13"/>
    <x v="4"/>
    <x v="20"/>
    <n v="1659993"/>
    <n v="669886"/>
    <n v="21268"/>
    <n v="124548"/>
    <n v="53539"/>
    <n v="208941"/>
    <n v="338171"/>
    <n v="182608"/>
    <n v="18926"/>
    <n v="42106"/>
    <n v="0"/>
  </r>
  <r>
    <x v="13"/>
    <x v="4"/>
    <x v="21"/>
    <n v="849620"/>
    <n v="237563"/>
    <n v="1070"/>
    <n v="110525"/>
    <n v="9500"/>
    <n v="0"/>
    <n v="178997"/>
    <n v="272945"/>
    <n v="21254"/>
    <n v="17766"/>
    <n v="0"/>
  </r>
  <r>
    <x v="13"/>
    <x v="4"/>
    <x v="22"/>
    <n v="6886"/>
    <n v="3187"/>
    <n v="0"/>
    <n v="1629"/>
    <n v="0"/>
    <n v="672"/>
    <n v="1209"/>
    <n v="131"/>
    <n v="58"/>
    <n v="0"/>
    <n v="0"/>
  </r>
  <r>
    <x v="13"/>
    <x v="4"/>
    <x v="23"/>
    <n v="434276"/>
    <n v="145484"/>
    <n v="41016"/>
    <n v="31783"/>
    <n v="43355"/>
    <n v="0"/>
    <n v="93420"/>
    <n v="22724"/>
    <n v="0"/>
    <n v="56494"/>
    <n v="0"/>
  </r>
  <r>
    <x v="13"/>
    <x v="5"/>
    <x v="24"/>
    <n v="293632605"/>
    <n v="45404306"/>
    <n v="37562035"/>
    <n v="2649357"/>
    <n v="6852534"/>
    <n v="47675527"/>
    <n v="37004828"/>
    <n v="56735219"/>
    <n v="23537479"/>
    <n v="4073278"/>
    <n v="32138042"/>
  </r>
  <r>
    <x v="13"/>
    <x v="5"/>
    <x v="25"/>
    <n v="168654225"/>
    <n v="43819713"/>
    <n v="1345331"/>
    <n v="2642897"/>
    <n v="554986"/>
    <n v="7346117"/>
    <n v="7877403"/>
    <n v="91014314"/>
    <n v="2671806"/>
    <n v="11381658"/>
    <n v="0"/>
  </r>
  <r>
    <x v="13"/>
    <x v="5"/>
    <x v="26"/>
    <n v="296877266"/>
    <n v="0"/>
    <n v="0"/>
    <n v="0"/>
    <n v="0"/>
    <n v="0"/>
    <n v="0"/>
    <n v="295759679"/>
    <n v="1117587"/>
    <n v="0"/>
    <n v="0"/>
  </r>
  <r>
    <x v="13"/>
    <x v="5"/>
    <x v="27"/>
    <n v="6526766"/>
    <n v="1141081"/>
    <n v="705411"/>
    <n v="15780"/>
    <n v="20213"/>
    <n v="906185"/>
    <n v="359876"/>
    <n v="2973137"/>
    <n v="405084"/>
    <n v="0"/>
    <n v="0"/>
  </r>
  <r>
    <x v="13"/>
    <x v="5"/>
    <x v="28"/>
    <n v="1998943"/>
    <n v="823760"/>
    <n v="14105"/>
    <n v="5901"/>
    <n v="2291"/>
    <n v="253367"/>
    <n v="14280"/>
    <n v="794783"/>
    <n v="90457"/>
    <n v="0"/>
    <n v="0"/>
  </r>
  <r>
    <x v="13"/>
    <x v="6"/>
    <x v="29"/>
    <n v="1773352"/>
    <n v="115327"/>
    <n v="1931"/>
    <n v="0"/>
    <n v="0"/>
    <n v="107125"/>
    <n v="659676"/>
    <n v="822079"/>
    <n v="67215"/>
    <n v="0"/>
    <n v="0"/>
  </r>
  <r>
    <x v="13"/>
    <x v="6"/>
    <x v="30"/>
    <n v="1155049"/>
    <n v="37706"/>
    <n v="86157"/>
    <n v="7"/>
    <n v="0"/>
    <n v="0"/>
    <n v="569440"/>
    <n v="376111"/>
    <n v="85628"/>
    <n v="0"/>
    <n v="0"/>
  </r>
  <r>
    <x v="13"/>
    <x v="6"/>
    <x v="31"/>
    <n v="6019"/>
    <n v="0"/>
    <n v="0"/>
    <n v="0"/>
    <n v="0"/>
    <n v="0"/>
    <n v="845"/>
    <n v="5174"/>
    <n v="0"/>
    <n v="0"/>
    <n v="0"/>
  </r>
  <r>
    <x v="14"/>
    <x v="0"/>
    <x v="0"/>
    <n v="1104"/>
    <n v="347"/>
    <n v="757"/>
    <n v="0"/>
    <n v="0"/>
    <n v="0"/>
    <n v="0"/>
    <n v="0"/>
    <n v="0"/>
    <n v="0"/>
    <n v="0"/>
  </r>
  <r>
    <x v="14"/>
    <x v="0"/>
    <x v="1"/>
    <n v="972"/>
    <n v="715"/>
    <n v="190"/>
    <n v="0"/>
    <n v="0"/>
    <n v="0"/>
    <n v="67"/>
    <n v="0"/>
    <n v="0"/>
    <n v="0"/>
    <n v="0"/>
  </r>
  <r>
    <x v="14"/>
    <x v="0"/>
    <x v="2"/>
    <n v="2962"/>
    <n v="12"/>
    <n v="2950"/>
    <n v="0"/>
    <n v="0"/>
    <n v="0"/>
    <n v="0"/>
    <n v="0"/>
    <n v="0"/>
    <n v="0"/>
    <n v="0"/>
  </r>
  <r>
    <x v="14"/>
    <x v="0"/>
    <x v="3"/>
    <n v="5019"/>
    <n v="4380"/>
    <n v="500"/>
    <n v="0"/>
    <n v="0"/>
    <n v="0"/>
    <n v="120"/>
    <n v="20"/>
    <n v="0"/>
    <n v="0"/>
    <n v="0"/>
  </r>
  <r>
    <x v="14"/>
    <x v="0"/>
    <x v="4"/>
    <n v="19733"/>
    <n v="0"/>
    <n v="0"/>
    <n v="0"/>
    <n v="0"/>
    <n v="0"/>
    <n v="0"/>
    <n v="19733"/>
    <n v="0"/>
    <n v="0"/>
    <n v="0"/>
  </r>
  <r>
    <x v="14"/>
    <x v="0"/>
    <x v="5"/>
    <n v="9048"/>
    <n v="4324"/>
    <n v="690"/>
    <n v="0"/>
    <n v="0"/>
    <n v="0"/>
    <n v="0"/>
    <n v="4033"/>
    <n v="0"/>
    <n v="0"/>
    <n v="0"/>
  </r>
  <r>
    <x v="14"/>
    <x v="0"/>
    <x v="6"/>
    <n v="35529"/>
    <n v="24836"/>
    <n v="1236"/>
    <n v="0"/>
    <n v="0"/>
    <n v="0"/>
    <n v="3214"/>
    <n v="6242"/>
    <n v="0"/>
    <n v="0"/>
    <n v="0"/>
  </r>
  <r>
    <x v="14"/>
    <x v="0"/>
    <x v="7"/>
    <n v="8059"/>
    <n v="0"/>
    <n v="7140"/>
    <n v="0"/>
    <n v="0"/>
    <n v="0"/>
    <n v="0"/>
    <n v="918"/>
    <n v="0"/>
    <n v="0"/>
    <n v="0"/>
  </r>
  <r>
    <x v="14"/>
    <x v="1"/>
    <x v="8"/>
    <n v="94846"/>
    <n v="15626"/>
    <n v="44044"/>
    <n v="0"/>
    <n v="0"/>
    <n v="0"/>
    <n v="0"/>
    <n v="35176"/>
    <n v="0"/>
    <n v="0"/>
    <n v="0"/>
  </r>
  <r>
    <x v="14"/>
    <x v="1"/>
    <x v="9"/>
    <n v="28651"/>
    <n v="0"/>
    <n v="12439"/>
    <n v="0"/>
    <n v="0"/>
    <n v="0"/>
    <n v="2381"/>
    <n v="13832"/>
    <n v="0"/>
    <n v="0"/>
    <n v="0"/>
  </r>
  <r>
    <x v="14"/>
    <x v="1"/>
    <x v="10"/>
    <n v="157121"/>
    <n v="0"/>
    <n v="92854"/>
    <n v="0"/>
    <n v="0"/>
    <n v="0"/>
    <n v="0"/>
    <n v="64267"/>
    <n v="0"/>
    <n v="0"/>
    <n v="0"/>
  </r>
  <r>
    <x v="14"/>
    <x v="2"/>
    <x v="11"/>
    <n v="565622"/>
    <n v="6357"/>
    <n v="222842"/>
    <n v="0"/>
    <n v="0"/>
    <n v="0"/>
    <n v="0"/>
    <n v="224387"/>
    <n v="112036"/>
    <n v="0"/>
    <n v="0"/>
  </r>
  <r>
    <x v="14"/>
    <x v="2"/>
    <x v="12"/>
    <n v="1185503"/>
    <n v="26264"/>
    <n v="631187"/>
    <n v="0"/>
    <n v="0"/>
    <n v="0"/>
    <n v="683"/>
    <n v="527369"/>
    <n v="0"/>
    <n v="0"/>
    <n v="0"/>
  </r>
  <r>
    <x v="14"/>
    <x v="2"/>
    <x v="13"/>
    <n v="277577"/>
    <n v="0"/>
    <n v="103070"/>
    <n v="0"/>
    <n v="0"/>
    <n v="0"/>
    <n v="100806"/>
    <n v="67663"/>
    <n v="6038"/>
    <n v="0"/>
    <n v="0"/>
  </r>
  <r>
    <x v="14"/>
    <x v="2"/>
    <x v="14"/>
    <n v="1101138"/>
    <n v="292"/>
    <n v="868966"/>
    <n v="0"/>
    <n v="0"/>
    <n v="0"/>
    <n v="13135"/>
    <n v="218745"/>
    <n v="0"/>
    <n v="0"/>
    <n v="0"/>
  </r>
  <r>
    <x v="14"/>
    <x v="2"/>
    <x v="15"/>
    <n v="655889"/>
    <n v="0"/>
    <n v="327615"/>
    <n v="0"/>
    <n v="0"/>
    <n v="0"/>
    <n v="1000"/>
    <n v="309546"/>
    <n v="17728"/>
    <n v="0"/>
    <n v="0"/>
  </r>
  <r>
    <x v="14"/>
    <x v="3"/>
    <x v="16"/>
    <n v="1406686"/>
    <n v="0"/>
    <n v="169007"/>
    <n v="0"/>
    <n v="0"/>
    <n v="0"/>
    <n v="3565"/>
    <n v="1137676"/>
    <n v="96438"/>
    <n v="0"/>
    <n v="0"/>
  </r>
  <r>
    <x v="14"/>
    <x v="3"/>
    <x v="17"/>
    <n v="5250408"/>
    <n v="641548"/>
    <n v="781189"/>
    <n v="0"/>
    <n v="0"/>
    <n v="0"/>
    <n v="104361"/>
    <n v="3091763"/>
    <n v="631548"/>
    <n v="0"/>
    <n v="0"/>
  </r>
  <r>
    <x v="14"/>
    <x v="3"/>
    <x v="18"/>
    <n v="10299494"/>
    <n v="0"/>
    <n v="2637"/>
    <n v="0"/>
    <n v="0"/>
    <n v="0"/>
    <n v="717"/>
    <n v="5349150"/>
    <n v="4946990"/>
    <n v="0"/>
    <n v="0"/>
  </r>
  <r>
    <x v="14"/>
    <x v="4"/>
    <x v="19"/>
    <n v="9684802"/>
    <n v="4217938"/>
    <n v="121369"/>
    <n v="702293"/>
    <n v="177104"/>
    <n v="978775"/>
    <n v="1514554"/>
    <n v="831790"/>
    <n v="338983"/>
    <n v="679340"/>
    <n v="122656"/>
  </r>
  <r>
    <x v="14"/>
    <x v="4"/>
    <x v="20"/>
    <n v="1614938"/>
    <n v="648424"/>
    <n v="19693"/>
    <n v="124421"/>
    <n v="48529"/>
    <n v="203666"/>
    <n v="324248"/>
    <n v="177312"/>
    <n v="19249"/>
    <n v="49397"/>
    <n v="0"/>
  </r>
  <r>
    <x v="14"/>
    <x v="4"/>
    <x v="21"/>
    <n v="771375"/>
    <n v="178654"/>
    <n v="453"/>
    <n v="95328"/>
    <n v="8514"/>
    <n v="0"/>
    <n v="192357"/>
    <n v="151541"/>
    <n v="21027"/>
    <n v="123501"/>
    <n v="0"/>
  </r>
  <r>
    <x v="14"/>
    <x v="4"/>
    <x v="22"/>
    <n v="5426"/>
    <n v="2666"/>
    <n v="0"/>
    <n v="1924"/>
    <n v="0"/>
    <n v="0"/>
    <n v="770"/>
    <n v="8"/>
    <n v="58"/>
    <n v="0"/>
    <n v="0"/>
  </r>
  <r>
    <x v="14"/>
    <x v="4"/>
    <x v="23"/>
    <n v="420758"/>
    <n v="153212"/>
    <n v="40146"/>
    <n v="28994"/>
    <n v="36789"/>
    <n v="0"/>
    <n v="84068"/>
    <n v="22674"/>
    <n v="0"/>
    <n v="54875"/>
    <n v="0"/>
  </r>
  <r>
    <x v="14"/>
    <x v="5"/>
    <x v="24"/>
    <n v="296843284"/>
    <n v="45481864"/>
    <n v="41227037"/>
    <n v="2624823"/>
    <n v="6706273"/>
    <n v="46676664"/>
    <n v="36643553"/>
    <n v="54886061"/>
    <n v="24360726"/>
    <n v="3628665"/>
    <n v="34607618"/>
  </r>
  <r>
    <x v="14"/>
    <x v="5"/>
    <x v="25"/>
    <n v="163896128"/>
    <n v="41950243"/>
    <n v="1250900"/>
    <n v="2175492"/>
    <n v="470618"/>
    <n v="6884358"/>
    <n v="7132538"/>
    <n v="90284843"/>
    <n v="2972324"/>
    <n v="10774813"/>
    <n v="0"/>
  </r>
  <r>
    <x v="14"/>
    <x v="5"/>
    <x v="26"/>
    <n v="298903564"/>
    <n v="0"/>
    <n v="0"/>
    <n v="0"/>
    <n v="0"/>
    <n v="0"/>
    <n v="0"/>
    <n v="297781069"/>
    <n v="1122495"/>
    <n v="0"/>
    <n v="0"/>
  </r>
  <r>
    <x v="14"/>
    <x v="5"/>
    <x v="27"/>
    <n v="6181755"/>
    <n v="862432"/>
    <n v="651088"/>
    <n v="12165"/>
    <n v="16209"/>
    <n v="902143"/>
    <n v="347711"/>
    <n v="2970168"/>
    <n v="419838"/>
    <n v="0"/>
    <n v="0"/>
  </r>
  <r>
    <x v="14"/>
    <x v="5"/>
    <x v="28"/>
    <n v="1962294"/>
    <n v="759832"/>
    <n v="16196"/>
    <n v="5019"/>
    <n v="2939"/>
    <n v="266801"/>
    <n v="14170"/>
    <n v="809950"/>
    <n v="87387"/>
    <n v="0"/>
    <n v="0"/>
  </r>
  <r>
    <x v="14"/>
    <x v="6"/>
    <x v="29"/>
    <n v="1778195"/>
    <n v="10452"/>
    <n v="2106"/>
    <n v="0"/>
    <n v="0"/>
    <n v="131406"/>
    <n v="708454"/>
    <n v="855002"/>
    <n v="70775"/>
    <n v="0"/>
    <n v="0"/>
  </r>
  <r>
    <x v="14"/>
    <x v="6"/>
    <x v="30"/>
    <n v="1214742"/>
    <n v="48424"/>
    <n v="102711"/>
    <n v="0"/>
    <n v="0"/>
    <n v="0"/>
    <n v="616299"/>
    <n v="377989"/>
    <n v="69319"/>
    <n v="0"/>
    <n v="0"/>
  </r>
  <r>
    <x v="14"/>
    <x v="6"/>
    <x v="31"/>
    <n v="5704"/>
    <n v="0"/>
    <n v="0"/>
    <n v="0"/>
    <n v="0"/>
    <n v="0"/>
    <n v="694"/>
    <n v="5010"/>
    <n v="0"/>
    <n v="0"/>
    <n v="0"/>
  </r>
  <r>
    <x v="15"/>
    <x v="0"/>
    <x v="0"/>
    <n v="1188"/>
    <n v="362"/>
    <n v="827"/>
    <n v="0"/>
    <n v="0"/>
    <n v="0"/>
    <n v="0"/>
    <n v="0"/>
    <n v="0"/>
    <n v="0"/>
    <n v="0"/>
  </r>
  <r>
    <x v="15"/>
    <x v="0"/>
    <x v="1"/>
    <n v="949"/>
    <n v="793"/>
    <n v="94"/>
    <n v="0"/>
    <n v="0"/>
    <n v="0"/>
    <n v="62"/>
    <n v="0"/>
    <n v="0"/>
    <n v="0"/>
    <n v="0"/>
  </r>
  <r>
    <x v="15"/>
    <x v="0"/>
    <x v="2"/>
    <n v="3306"/>
    <n v="8"/>
    <n v="3298"/>
    <n v="0"/>
    <n v="0"/>
    <n v="0"/>
    <n v="0"/>
    <n v="0"/>
    <n v="0"/>
    <n v="0"/>
    <n v="0"/>
  </r>
  <r>
    <x v="15"/>
    <x v="0"/>
    <x v="3"/>
    <n v="4579"/>
    <n v="4168"/>
    <n v="395"/>
    <n v="0"/>
    <n v="0"/>
    <n v="0"/>
    <n v="0"/>
    <n v="16"/>
    <n v="0"/>
    <n v="0"/>
    <n v="0"/>
  </r>
  <r>
    <x v="15"/>
    <x v="0"/>
    <x v="4"/>
    <n v="18981"/>
    <n v="0"/>
    <n v="0"/>
    <n v="0"/>
    <n v="0"/>
    <n v="0"/>
    <n v="0"/>
    <n v="18981"/>
    <n v="0"/>
    <n v="0"/>
    <n v="0"/>
  </r>
  <r>
    <x v="15"/>
    <x v="0"/>
    <x v="5"/>
    <n v="10702"/>
    <n v="4370"/>
    <n v="2327"/>
    <n v="0"/>
    <n v="0"/>
    <n v="0"/>
    <n v="0"/>
    <n v="4005"/>
    <n v="0"/>
    <n v="0"/>
    <n v="0"/>
  </r>
  <r>
    <x v="15"/>
    <x v="0"/>
    <x v="6"/>
    <n v="37542"/>
    <n v="25633"/>
    <n v="3055"/>
    <n v="0"/>
    <n v="0"/>
    <n v="0"/>
    <n v="2812"/>
    <n v="6042"/>
    <n v="0"/>
    <n v="0"/>
    <n v="0"/>
  </r>
  <r>
    <x v="15"/>
    <x v="0"/>
    <x v="7"/>
    <n v="7183"/>
    <n v="0"/>
    <n v="6376"/>
    <n v="0"/>
    <n v="0"/>
    <n v="0"/>
    <n v="0"/>
    <n v="807"/>
    <n v="0"/>
    <n v="0"/>
    <n v="0"/>
  </r>
  <r>
    <x v="15"/>
    <x v="1"/>
    <x v="8"/>
    <n v="93707"/>
    <n v="13745"/>
    <n v="47250"/>
    <n v="0"/>
    <n v="0"/>
    <n v="0"/>
    <n v="0"/>
    <n v="32713"/>
    <n v="0"/>
    <n v="0"/>
    <n v="0"/>
  </r>
  <r>
    <x v="15"/>
    <x v="1"/>
    <x v="9"/>
    <n v="26204"/>
    <n v="0"/>
    <n v="11394"/>
    <n v="0"/>
    <n v="0"/>
    <n v="0"/>
    <n v="2046"/>
    <n v="12764"/>
    <n v="0"/>
    <n v="0"/>
    <n v="0"/>
  </r>
  <r>
    <x v="15"/>
    <x v="1"/>
    <x v="10"/>
    <n v="156201"/>
    <n v="0"/>
    <n v="91425"/>
    <n v="0"/>
    <n v="0"/>
    <n v="0"/>
    <n v="0"/>
    <n v="64775"/>
    <n v="0"/>
    <n v="0"/>
    <n v="0"/>
  </r>
  <r>
    <x v="15"/>
    <x v="2"/>
    <x v="11"/>
    <n v="563273"/>
    <n v="6119"/>
    <n v="218333"/>
    <n v="0"/>
    <n v="0"/>
    <n v="0"/>
    <n v="0"/>
    <n v="222359"/>
    <n v="116462"/>
    <n v="0"/>
    <n v="0"/>
  </r>
  <r>
    <x v="15"/>
    <x v="2"/>
    <x v="12"/>
    <n v="1260086"/>
    <n v="46481"/>
    <n v="653959"/>
    <n v="0"/>
    <n v="0"/>
    <n v="0"/>
    <n v="705"/>
    <n v="558941"/>
    <n v="0"/>
    <n v="0"/>
    <n v="0"/>
  </r>
  <r>
    <x v="15"/>
    <x v="2"/>
    <x v="13"/>
    <n v="289924"/>
    <n v="0"/>
    <n v="106455"/>
    <n v="0"/>
    <n v="0"/>
    <n v="0"/>
    <n v="97568"/>
    <n v="78733"/>
    <n v="7168"/>
    <n v="0"/>
    <n v="0"/>
  </r>
  <r>
    <x v="15"/>
    <x v="2"/>
    <x v="14"/>
    <n v="1115648"/>
    <n v="330"/>
    <n v="862516"/>
    <n v="0"/>
    <n v="0"/>
    <n v="0"/>
    <n v="11812"/>
    <n v="240991"/>
    <n v="0"/>
    <n v="0"/>
    <n v="0"/>
  </r>
  <r>
    <x v="15"/>
    <x v="2"/>
    <x v="15"/>
    <n v="620511"/>
    <n v="0"/>
    <n v="311884"/>
    <n v="0"/>
    <n v="0"/>
    <n v="0"/>
    <n v="904"/>
    <n v="292072"/>
    <n v="15651"/>
    <n v="0"/>
    <n v="0"/>
  </r>
  <r>
    <x v="15"/>
    <x v="3"/>
    <x v="16"/>
    <n v="1379350"/>
    <n v="0"/>
    <n v="171969"/>
    <n v="0"/>
    <n v="0"/>
    <n v="0"/>
    <n v="2154"/>
    <n v="1111759"/>
    <n v="93468"/>
    <n v="0"/>
    <n v="0"/>
  </r>
  <r>
    <x v="15"/>
    <x v="3"/>
    <x v="17"/>
    <n v="5004555"/>
    <n v="594575"/>
    <n v="680137"/>
    <n v="0"/>
    <n v="0"/>
    <n v="0"/>
    <n v="181568"/>
    <n v="2963922"/>
    <n v="584352"/>
    <n v="0"/>
    <n v="0"/>
  </r>
  <r>
    <x v="15"/>
    <x v="3"/>
    <x v="18"/>
    <n v="9953124"/>
    <n v="0"/>
    <n v="1909"/>
    <n v="0"/>
    <n v="0"/>
    <n v="0"/>
    <n v="713"/>
    <n v="4961250"/>
    <n v="4989252"/>
    <n v="0"/>
    <n v="0"/>
  </r>
  <r>
    <x v="15"/>
    <x v="4"/>
    <x v="19"/>
    <n v="9241379"/>
    <n v="3978113"/>
    <n v="118723"/>
    <n v="696698"/>
    <n v="182586"/>
    <n v="930727"/>
    <n v="1342079"/>
    <n v="910774"/>
    <n v="426954"/>
    <n v="533368"/>
    <n v="121356"/>
  </r>
  <r>
    <x v="15"/>
    <x v="4"/>
    <x v="20"/>
    <n v="1667923"/>
    <n v="706651"/>
    <n v="18259"/>
    <n v="122089"/>
    <n v="52934"/>
    <n v="208702"/>
    <n v="316670"/>
    <n v="167770"/>
    <n v="19766"/>
    <n v="55082"/>
    <n v="0"/>
  </r>
  <r>
    <x v="15"/>
    <x v="4"/>
    <x v="21"/>
    <n v="746160"/>
    <n v="164926"/>
    <n v="353"/>
    <n v="94338"/>
    <n v="6746"/>
    <n v="0"/>
    <n v="196170"/>
    <n v="146458"/>
    <n v="19718"/>
    <n v="117450"/>
    <n v="0"/>
  </r>
  <r>
    <x v="15"/>
    <x v="4"/>
    <x v="22"/>
    <n v="4515"/>
    <n v="1756"/>
    <n v="0"/>
    <n v="1699"/>
    <n v="0"/>
    <n v="0"/>
    <n v="609"/>
    <n v="392"/>
    <n v="60"/>
    <n v="0"/>
    <n v="0"/>
  </r>
  <r>
    <x v="15"/>
    <x v="4"/>
    <x v="23"/>
    <n v="450389"/>
    <n v="165256"/>
    <n v="39554"/>
    <n v="32151"/>
    <n v="36605"/>
    <n v="0"/>
    <n v="100109"/>
    <n v="22833"/>
    <n v="0"/>
    <n v="53881"/>
    <n v="0"/>
  </r>
  <r>
    <x v="15"/>
    <x v="5"/>
    <x v="24"/>
    <n v="292742391"/>
    <n v="42188544"/>
    <n v="42291912"/>
    <n v="2576717"/>
    <n v="6494067"/>
    <n v="47703947"/>
    <n v="36320725"/>
    <n v="52539136"/>
    <n v="23490273"/>
    <n v="3072806"/>
    <n v="36064263"/>
  </r>
  <r>
    <x v="15"/>
    <x v="5"/>
    <x v="25"/>
    <n v="160731903"/>
    <n v="39547052"/>
    <n v="1156872"/>
    <n v="2022202"/>
    <n v="406791"/>
    <n v="6841447"/>
    <n v="6653004"/>
    <n v="90262086"/>
    <n v="3751503"/>
    <n v="10090947"/>
    <n v="0"/>
  </r>
  <r>
    <x v="15"/>
    <x v="5"/>
    <x v="26"/>
    <n v="298794490"/>
    <n v="0"/>
    <n v="0"/>
    <n v="0"/>
    <n v="0"/>
    <n v="0"/>
    <n v="0"/>
    <n v="297682281"/>
    <n v="1112209"/>
    <n v="0"/>
    <n v="0"/>
  </r>
  <r>
    <x v="15"/>
    <x v="5"/>
    <x v="27"/>
    <n v="6200320"/>
    <n v="723425"/>
    <n v="742397"/>
    <n v="11435"/>
    <n v="15632"/>
    <n v="750787"/>
    <n v="336450"/>
    <n v="3187558"/>
    <n v="432636"/>
    <n v="0"/>
    <n v="0"/>
  </r>
  <r>
    <x v="15"/>
    <x v="5"/>
    <x v="28"/>
    <n v="1914291"/>
    <n v="772700"/>
    <n v="14399"/>
    <n v="3715"/>
    <n v="2591"/>
    <n v="255126"/>
    <n v="13077"/>
    <n v="798188"/>
    <n v="54495"/>
    <n v="0"/>
    <n v="0"/>
  </r>
  <r>
    <x v="15"/>
    <x v="6"/>
    <x v="29"/>
    <n v="1844047"/>
    <n v="0"/>
    <n v="2213"/>
    <n v="0"/>
    <n v="0"/>
    <n v="137363"/>
    <n v="749392"/>
    <n v="886178"/>
    <n v="68902"/>
    <n v="0"/>
    <n v="0"/>
  </r>
  <r>
    <x v="15"/>
    <x v="6"/>
    <x v="30"/>
    <n v="1416314"/>
    <n v="141062"/>
    <n v="124009"/>
    <n v="3"/>
    <n v="0"/>
    <n v="0"/>
    <n v="690594"/>
    <n v="391910"/>
    <n v="68735"/>
    <n v="0"/>
    <n v="0"/>
  </r>
  <r>
    <x v="15"/>
    <x v="6"/>
    <x v="31"/>
    <n v="4286"/>
    <n v="0"/>
    <n v="0"/>
    <n v="0"/>
    <n v="0"/>
    <n v="0"/>
    <n v="331"/>
    <n v="3955"/>
    <n v="0"/>
    <n v="0"/>
    <n v="0"/>
  </r>
  <r>
    <x v="16"/>
    <x v="0"/>
    <x v="0"/>
    <n v="1194"/>
    <n v="489"/>
    <n v="705"/>
    <n v="0"/>
    <n v="0"/>
    <n v="0"/>
    <n v="0"/>
    <n v="0"/>
    <n v="0"/>
    <n v="0"/>
    <n v="0"/>
  </r>
  <r>
    <x v="16"/>
    <x v="0"/>
    <x v="1"/>
    <n v="918"/>
    <n v="770"/>
    <n v="0"/>
    <n v="0"/>
    <n v="0"/>
    <n v="0"/>
    <n v="149"/>
    <n v="0"/>
    <n v="0"/>
    <n v="0"/>
    <n v="0"/>
  </r>
  <r>
    <x v="16"/>
    <x v="0"/>
    <x v="2"/>
    <n v="3543"/>
    <n v="12"/>
    <n v="3531"/>
    <n v="0"/>
    <n v="0"/>
    <n v="0"/>
    <n v="0"/>
    <n v="0"/>
    <n v="0"/>
    <n v="0"/>
    <n v="0"/>
  </r>
  <r>
    <x v="16"/>
    <x v="0"/>
    <x v="3"/>
    <n v="4897"/>
    <n v="4577"/>
    <n v="308"/>
    <n v="0"/>
    <n v="0"/>
    <n v="0"/>
    <n v="0"/>
    <n v="12"/>
    <n v="0"/>
    <n v="0"/>
    <n v="0"/>
  </r>
  <r>
    <x v="16"/>
    <x v="0"/>
    <x v="4"/>
    <n v="20487"/>
    <n v="0"/>
    <n v="0"/>
    <n v="0"/>
    <n v="0"/>
    <n v="0"/>
    <n v="0"/>
    <n v="20487"/>
    <n v="0"/>
    <n v="0"/>
    <n v="0"/>
  </r>
  <r>
    <x v="16"/>
    <x v="0"/>
    <x v="5"/>
    <n v="11696"/>
    <n v="4738"/>
    <n v="2344"/>
    <n v="0"/>
    <n v="0"/>
    <n v="0"/>
    <n v="0"/>
    <n v="4614"/>
    <n v="0"/>
    <n v="0"/>
    <n v="0"/>
  </r>
  <r>
    <x v="16"/>
    <x v="0"/>
    <x v="6"/>
    <n v="41609"/>
    <n v="30488"/>
    <n v="3002"/>
    <n v="0"/>
    <n v="0"/>
    <n v="0"/>
    <n v="2283"/>
    <n v="5836"/>
    <n v="0"/>
    <n v="0"/>
    <n v="0"/>
  </r>
  <r>
    <x v="16"/>
    <x v="0"/>
    <x v="7"/>
    <n v="6187"/>
    <n v="0"/>
    <n v="5462"/>
    <n v="0"/>
    <n v="0"/>
    <n v="0"/>
    <n v="0"/>
    <n v="725"/>
    <n v="0"/>
    <n v="0"/>
    <n v="0"/>
  </r>
  <r>
    <x v="16"/>
    <x v="1"/>
    <x v="8"/>
    <n v="95211"/>
    <n v="14075"/>
    <n v="50161"/>
    <n v="0"/>
    <n v="0"/>
    <n v="0"/>
    <n v="0"/>
    <n v="30975"/>
    <n v="0"/>
    <n v="0"/>
    <n v="0"/>
  </r>
  <r>
    <x v="16"/>
    <x v="1"/>
    <x v="9"/>
    <n v="23670"/>
    <n v="0"/>
    <n v="10414"/>
    <n v="0"/>
    <n v="0"/>
    <n v="0"/>
    <n v="1620"/>
    <n v="11637"/>
    <n v="0"/>
    <n v="0"/>
    <n v="0"/>
  </r>
  <r>
    <x v="16"/>
    <x v="1"/>
    <x v="10"/>
    <n v="165028"/>
    <n v="0"/>
    <n v="99315"/>
    <n v="0"/>
    <n v="0"/>
    <n v="0"/>
    <n v="0"/>
    <n v="65713"/>
    <n v="0"/>
    <n v="0"/>
    <n v="0"/>
  </r>
  <r>
    <x v="16"/>
    <x v="2"/>
    <x v="11"/>
    <n v="557435"/>
    <n v="5727"/>
    <n v="220401"/>
    <n v="0"/>
    <n v="0"/>
    <n v="0"/>
    <n v="0"/>
    <n v="223682"/>
    <n v="107625"/>
    <n v="0"/>
    <n v="0"/>
  </r>
  <r>
    <x v="16"/>
    <x v="2"/>
    <x v="12"/>
    <n v="1268122"/>
    <n v="13030"/>
    <n v="658985"/>
    <n v="0"/>
    <n v="0"/>
    <n v="0"/>
    <n v="699"/>
    <n v="595407"/>
    <n v="0"/>
    <n v="0"/>
    <n v="0"/>
  </r>
  <r>
    <x v="16"/>
    <x v="2"/>
    <x v="13"/>
    <n v="277894"/>
    <n v="0"/>
    <n v="91071"/>
    <n v="0"/>
    <n v="0"/>
    <n v="0"/>
    <n v="98654"/>
    <n v="82423"/>
    <n v="5746"/>
    <n v="0"/>
    <n v="0"/>
  </r>
  <r>
    <x v="16"/>
    <x v="2"/>
    <x v="14"/>
    <n v="1125226"/>
    <n v="639"/>
    <n v="869627"/>
    <n v="0"/>
    <n v="0"/>
    <n v="0"/>
    <n v="11207"/>
    <n v="243754"/>
    <n v="0"/>
    <n v="0"/>
    <n v="0"/>
  </r>
  <r>
    <x v="16"/>
    <x v="2"/>
    <x v="15"/>
    <n v="663969"/>
    <n v="0"/>
    <n v="348358"/>
    <n v="0"/>
    <n v="0"/>
    <n v="0"/>
    <n v="757"/>
    <n v="299669"/>
    <n v="15185"/>
    <n v="0"/>
    <n v="0"/>
  </r>
  <r>
    <x v="16"/>
    <x v="3"/>
    <x v="16"/>
    <n v="1349083"/>
    <n v="0"/>
    <n v="188883"/>
    <n v="0"/>
    <n v="0"/>
    <n v="0"/>
    <n v="2945"/>
    <n v="1068149"/>
    <n v="89106"/>
    <n v="0"/>
    <n v="0"/>
  </r>
  <r>
    <x v="16"/>
    <x v="3"/>
    <x v="17"/>
    <n v="4950414"/>
    <n v="673690"/>
    <n v="692662"/>
    <n v="0"/>
    <n v="0"/>
    <n v="0"/>
    <n v="152256"/>
    <n v="2775429"/>
    <n v="656378"/>
    <n v="0"/>
    <n v="0"/>
  </r>
  <r>
    <x v="16"/>
    <x v="3"/>
    <x v="18"/>
    <n v="10074577"/>
    <n v="0"/>
    <n v="2142"/>
    <n v="0"/>
    <n v="0"/>
    <n v="0"/>
    <n v="0"/>
    <n v="5224212"/>
    <n v="4848223"/>
    <n v="0"/>
    <n v="0"/>
  </r>
  <r>
    <x v="16"/>
    <x v="4"/>
    <x v="19"/>
    <n v="9504215"/>
    <n v="4140687"/>
    <n v="117244"/>
    <n v="623650"/>
    <n v="169870"/>
    <n v="961746"/>
    <n v="1546593"/>
    <n v="854464"/>
    <n v="424029"/>
    <n v="537881"/>
    <n v="128053"/>
  </r>
  <r>
    <x v="16"/>
    <x v="4"/>
    <x v="20"/>
    <n v="1625080"/>
    <n v="769498"/>
    <n v="17899"/>
    <n v="112732"/>
    <n v="51926"/>
    <n v="155821"/>
    <n v="291041"/>
    <n v="160638"/>
    <n v="11391"/>
    <n v="54133"/>
    <n v="0"/>
  </r>
  <r>
    <x v="16"/>
    <x v="4"/>
    <x v="21"/>
    <n v="720829"/>
    <n v="125194"/>
    <n v="318"/>
    <n v="80514"/>
    <n v="20368"/>
    <n v="0"/>
    <n v="217854"/>
    <n v="127705"/>
    <n v="34175"/>
    <n v="114701"/>
    <n v="0"/>
  </r>
  <r>
    <x v="16"/>
    <x v="4"/>
    <x v="22"/>
    <n v="2788"/>
    <n v="985"/>
    <n v="0"/>
    <n v="1036"/>
    <n v="0"/>
    <n v="0"/>
    <n v="343"/>
    <n v="390"/>
    <n v="34"/>
    <n v="0"/>
    <n v="0"/>
  </r>
  <r>
    <x v="16"/>
    <x v="4"/>
    <x v="23"/>
    <n v="439839"/>
    <n v="203276"/>
    <n v="38931"/>
    <n v="22988"/>
    <n v="23941"/>
    <n v="0"/>
    <n v="84264"/>
    <n v="22913"/>
    <n v="0"/>
    <n v="43525"/>
    <n v="0"/>
  </r>
  <r>
    <x v="16"/>
    <x v="5"/>
    <x v="24"/>
    <n v="288537343"/>
    <n v="45696755"/>
    <n v="60164916"/>
    <n v="2640187"/>
    <n v="7800650"/>
    <n v="47932570"/>
    <n v="18557561"/>
    <n v="51333177"/>
    <n v="16982107"/>
    <n v="2821507"/>
    <n v="34607914"/>
  </r>
  <r>
    <x v="16"/>
    <x v="5"/>
    <x v="25"/>
    <n v="160173327"/>
    <n v="38872191"/>
    <n v="1065459"/>
    <n v="1880762"/>
    <n v="309707"/>
    <n v="6434395"/>
    <n v="6053193"/>
    <n v="91426590"/>
    <n v="4160558"/>
    <n v="9970472"/>
    <n v="0"/>
  </r>
  <r>
    <x v="16"/>
    <x v="5"/>
    <x v="26"/>
    <n v="296605200"/>
    <n v="0"/>
    <n v="0"/>
    <n v="0"/>
    <n v="0"/>
    <n v="0"/>
    <n v="0"/>
    <n v="296146036"/>
    <n v="459164"/>
    <n v="0"/>
    <n v="0"/>
  </r>
  <r>
    <x v="16"/>
    <x v="5"/>
    <x v="27"/>
    <n v="6013789"/>
    <n v="628966"/>
    <n v="698083"/>
    <n v="9767"/>
    <n v="10971"/>
    <n v="812468"/>
    <n v="337407"/>
    <n v="3096850"/>
    <n v="419277"/>
    <n v="0"/>
    <n v="0"/>
  </r>
  <r>
    <x v="16"/>
    <x v="5"/>
    <x v="28"/>
    <n v="1710744"/>
    <n v="579413"/>
    <n v="13608"/>
    <n v="3314"/>
    <n v="2558"/>
    <n v="264920"/>
    <n v="22686"/>
    <n v="768518"/>
    <n v="55726"/>
    <n v="0"/>
    <n v="0"/>
  </r>
  <r>
    <x v="16"/>
    <x v="6"/>
    <x v="29"/>
    <n v="1820038"/>
    <n v="0"/>
    <n v="6273"/>
    <n v="0"/>
    <n v="0"/>
    <n v="149191"/>
    <n v="655474"/>
    <n v="933683"/>
    <n v="75416"/>
    <n v="0"/>
    <n v="0"/>
  </r>
  <r>
    <x v="16"/>
    <x v="6"/>
    <x v="30"/>
    <n v="1675397"/>
    <n v="253733"/>
    <n v="147453"/>
    <n v="10"/>
    <n v="0"/>
    <n v="0"/>
    <n v="797423"/>
    <n v="404415"/>
    <n v="72364"/>
    <n v="0"/>
    <n v="0"/>
  </r>
  <r>
    <x v="16"/>
    <x v="6"/>
    <x v="31"/>
    <n v="3825"/>
    <n v="0"/>
    <n v="0"/>
    <n v="0"/>
    <n v="0"/>
    <n v="0"/>
    <n v="265"/>
    <n v="3560"/>
    <n v="0"/>
    <n v="0"/>
    <n v="0"/>
  </r>
  <r>
    <x v="17"/>
    <x v="0"/>
    <x v="0"/>
    <n v="1540"/>
    <n v="535"/>
    <n v="1006"/>
    <n v="0"/>
    <n v="0"/>
    <n v="0"/>
    <n v="0"/>
    <n v="0"/>
    <n v="0"/>
    <n v="0"/>
    <n v="0"/>
  </r>
  <r>
    <x v="17"/>
    <x v="0"/>
    <x v="1"/>
    <n v="767"/>
    <n v="625"/>
    <n v="0"/>
    <n v="0"/>
    <n v="0"/>
    <n v="0"/>
    <n v="142"/>
    <n v="0"/>
    <n v="0"/>
    <n v="0"/>
    <n v="0"/>
  </r>
  <r>
    <x v="17"/>
    <x v="0"/>
    <x v="2"/>
    <n v="3539"/>
    <n v="6"/>
    <n v="3533"/>
    <n v="0"/>
    <n v="0"/>
    <n v="0"/>
    <n v="0"/>
    <n v="0"/>
    <n v="0"/>
    <n v="0"/>
    <n v="0"/>
  </r>
  <r>
    <x v="17"/>
    <x v="0"/>
    <x v="3"/>
    <n v="4420"/>
    <n v="4170"/>
    <n v="241"/>
    <n v="0"/>
    <n v="0"/>
    <n v="0"/>
    <n v="0"/>
    <n v="9"/>
    <n v="0"/>
    <n v="0"/>
    <n v="0"/>
  </r>
  <r>
    <x v="17"/>
    <x v="0"/>
    <x v="4"/>
    <n v="20006"/>
    <n v="0"/>
    <n v="0"/>
    <n v="0"/>
    <n v="0"/>
    <n v="0"/>
    <n v="0"/>
    <n v="20006"/>
    <n v="0"/>
    <n v="0"/>
    <n v="0"/>
  </r>
  <r>
    <x v="17"/>
    <x v="0"/>
    <x v="5"/>
    <n v="11427"/>
    <n v="5629"/>
    <n v="716"/>
    <n v="0"/>
    <n v="0"/>
    <n v="0"/>
    <n v="672"/>
    <n v="4410"/>
    <n v="0"/>
    <n v="0"/>
    <n v="0"/>
  </r>
  <r>
    <x v="17"/>
    <x v="0"/>
    <x v="6"/>
    <n v="38888"/>
    <n v="28386"/>
    <n v="2805"/>
    <n v="0"/>
    <n v="0"/>
    <n v="0"/>
    <n v="2068"/>
    <n v="5629"/>
    <n v="0"/>
    <n v="0"/>
    <n v="0"/>
  </r>
  <r>
    <x v="17"/>
    <x v="0"/>
    <x v="7"/>
    <n v="5547"/>
    <n v="0"/>
    <n v="4885"/>
    <n v="0"/>
    <n v="0"/>
    <n v="0"/>
    <n v="0"/>
    <n v="662"/>
    <n v="0"/>
    <n v="0"/>
    <n v="0"/>
  </r>
  <r>
    <x v="17"/>
    <x v="1"/>
    <x v="8"/>
    <n v="92927"/>
    <n v="12245"/>
    <n v="50921"/>
    <n v="0"/>
    <n v="0"/>
    <n v="0"/>
    <n v="0"/>
    <n v="29761"/>
    <n v="0"/>
    <n v="0"/>
    <n v="0"/>
  </r>
  <r>
    <x v="17"/>
    <x v="1"/>
    <x v="9"/>
    <n v="22435"/>
    <n v="0"/>
    <n v="10386"/>
    <n v="0"/>
    <n v="0"/>
    <n v="0"/>
    <n v="1271"/>
    <n v="10778"/>
    <n v="0"/>
    <n v="0"/>
    <n v="0"/>
  </r>
  <r>
    <x v="17"/>
    <x v="1"/>
    <x v="10"/>
    <n v="168455"/>
    <n v="0"/>
    <n v="101597"/>
    <n v="0"/>
    <n v="0"/>
    <n v="0"/>
    <n v="0"/>
    <n v="66858"/>
    <n v="0"/>
    <n v="0"/>
    <n v="0"/>
  </r>
  <r>
    <x v="17"/>
    <x v="2"/>
    <x v="11"/>
    <n v="543959"/>
    <n v="6268"/>
    <n v="215694"/>
    <n v="0"/>
    <n v="0"/>
    <n v="0"/>
    <n v="0"/>
    <n v="212444"/>
    <n v="109554"/>
    <n v="0"/>
    <n v="0"/>
  </r>
  <r>
    <x v="17"/>
    <x v="2"/>
    <x v="12"/>
    <n v="1278107"/>
    <n v="38812"/>
    <n v="640166"/>
    <n v="0"/>
    <n v="0"/>
    <n v="0"/>
    <n v="670"/>
    <n v="598458"/>
    <n v="0"/>
    <n v="0"/>
    <n v="0"/>
  </r>
  <r>
    <x v="17"/>
    <x v="2"/>
    <x v="13"/>
    <n v="272670"/>
    <n v="0"/>
    <n v="91379"/>
    <n v="0"/>
    <n v="0"/>
    <n v="0"/>
    <n v="93521"/>
    <n v="81955"/>
    <n v="5814"/>
    <n v="0"/>
    <n v="0"/>
  </r>
  <r>
    <x v="17"/>
    <x v="2"/>
    <x v="14"/>
    <n v="1115119"/>
    <n v="627"/>
    <n v="861650"/>
    <n v="0"/>
    <n v="0"/>
    <n v="0"/>
    <n v="12846"/>
    <n v="239995"/>
    <n v="0"/>
    <n v="0"/>
    <n v="0"/>
  </r>
  <r>
    <x v="17"/>
    <x v="2"/>
    <x v="15"/>
    <n v="669908"/>
    <n v="0"/>
    <n v="360174"/>
    <n v="0"/>
    <n v="0"/>
    <n v="0"/>
    <n v="747"/>
    <n v="293468"/>
    <n v="15519"/>
    <n v="0"/>
    <n v="0"/>
  </r>
  <r>
    <x v="17"/>
    <x v="3"/>
    <x v="16"/>
    <n v="1283891"/>
    <n v="0"/>
    <n v="197053"/>
    <n v="0"/>
    <n v="0"/>
    <n v="0"/>
    <n v="2030"/>
    <n v="998717"/>
    <n v="86091"/>
    <n v="0"/>
    <n v="0"/>
  </r>
  <r>
    <x v="17"/>
    <x v="3"/>
    <x v="17"/>
    <n v="4660198"/>
    <n v="650937"/>
    <n v="611201"/>
    <n v="0"/>
    <n v="0"/>
    <n v="0"/>
    <n v="185470"/>
    <n v="2626688"/>
    <n v="585902"/>
    <n v="0"/>
    <n v="0"/>
  </r>
  <r>
    <x v="17"/>
    <x v="3"/>
    <x v="18"/>
    <n v="10033171"/>
    <n v="0"/>
    <n v="1648"/>
    <n v="0"/>
    <n v="0"/>
    <n v="0"/>
    <n v="0"/>
    <n v="5177301"/>
    <n v="4854222"/>
    <n v="0"/>
    <n v="0"/>
  </r>
  <r>
    <x v="17"/>
    <x v="4"/>
    <x v="19"/>
    <n v="9239948"/>
    <n v="3965374"/>
    <n v="122645"/>
    <n v="670191"/>
    <n v="140588"/>
    <n v="958710"/>
    <n v="1549552"/>
    <n v="797778"/>
    <n v="375535"/>
    <n v="535964"/>
    <n v="123611"/>
  </r>
  <r>
    <x v="17"/>
    <x v="4"/>
    <x v="20"/>
    <n v="1501403"/>
    <n v="717181"/>
    <n v="16542"/>
    <n v="118044"/>
    <n v="49837"/>
    <n v="59858"/>
    <n v="315089"/>
    <n v="150364"/>
    <n v="10775"/>
    <n v="63713"/>
    <n v="0"/>
  </r>
  <r>
    <x v="17"/>
    <x v="4"/>
    <x v="21"/>
    <n v="0"/>
    <n v="0"/>
    <n v="0"/>
    <n v="0"/>
    <n v="0"/>
    <n v="0"/>
    <n v="0"/>
    <n v="0"/>
    <n v="0"/>
    <n v="0"/>
    <n v="0"/>
  </r>
  <r>
    <x v="17"/>
    <x v="4"/>
    <x v="22"/>
    <n v="5778"/>
    <n v="2352"/>
    <n v="0"/>
    <n v="1945"/>
    <n v="0"/>
    <n v="684"/>
    <n v="366"/>
    <n v="389"/>
    <n v="42"/>
    <n v="0"/>
    <n v="0"/>
  </r>
  <r>
    <x v="17"/>
    <x v="4"/>
    <x v="23"/>
    <n v="400328"/>
    <n v="204425"/>
    <n v="38174"/>
    <n v="26391"/>
    <n v="16509"/>
    <n v="0"/>
    <n v="56268"/>
    <n v="23094"/>
    <n v="0"/>
    <n v="35467"/>
    <n v="0"/>
  </r>
  <r>
    <x v="17"/>
    <x v="5"/>
    <x v="24"/>
    <n v="272071046"/>
    <n v="46509684"/>
    <n v="58649552"/>
    <n v="3070939"/>
    <n v="6211556"/>
    <n v="38802368"/>
    <n v="17914471"/>
    <n v="49237534"/>
    <n v="15505475"/>
    <n v="2575740"/>
    <n v="33593727"/>
  </r>
  <r>
    <x v="17"/>
    <x v="5"/>
    <x v="25"/>
    <n v="149650401"/>
    <n v="31099497"/>
    <n v="922635"/>
    <n v="1952801"/>
    <n v="245233"/>
    <n v="6274055"/>
    <n v="5563689"/>
    <n v="90157510"/>
    <n v="3942702"/>
    <n v="9492278"/>
    <n v="0"/>
  </r>
  <r>
    <x v="17"/>
    <x v="5"/>
    <x v="26"/>
    <n v="292400400"/>
    <n v="0"/>
    <n v="0"/>
    <n v="0"/>
    <n v="0"/>
    <n v="0"/>
    <n v="0"/>
    <n v="291971866"/>
    <n v="428534"/>
    <n v="0"/>
    <n v="0"/>
  </r>
  <r>
    <x v="17"/>
    <x v="5"/>
    <x v="27"/>
    <n v="5866183"/>
    <n v="560928"/>
    <n v="669977"/>
    <n v="10183"/>
    <n v="8437"/>
    <n v="828921"/>
    <n v="303671"/>
    <n v="3063899"/>
    <n v="420168"/>
    <n v="0"/>
    <n v="0"/>
  </r>
  <r>
    <x v="17"/>
    <x v="5"/>
    <x v="28"/>
    <n v="1702426"/>
    <n v="581138"/>
    <n v="13328"/>
    <n v="2083"/>
    <n v="2254"/>
    <n v="240227"/>
    <n v="23952"/>
    <n v="779861"/>
    <n v="59584"/>
    <n v="0"/>
    <n v="0"/>
  </r>
  <r>
    <x v="17"/>
    <x v="6"/>
    <x v="29"/>
    <n v="1850682"/>
    <n v="0"/>
    <n v="6268"/>
    <n v="0"/>
    <n v="0"/>
    <n v="168458"/>
    <n v="680266"/>
    <n v="914507"/>
    <n v="81184"/>
    <n v="0"/>
    <n v="0"/>
  </r>
  <r>
    <x v="17"/>
    <x v="6"/>
    <x v="30"/>
    <n v="1845812"/>
    <n v="312037"/>
    <n v="199543"/>
    <n v="8"/>
    <n v="0"/>
    <n v="0"/>
    <n v="849445"/>
    <n v="409594"/>
    <n v="75185"/>
    <n v="0"/>
    <n v="0"/>
  </r>
  <r>
    <x v="17"/>
    <x v="6"/>
    <x v="31"/>
    <n v="2930"/>
    <n v="0"/>
    <n v="0"/>
    <n v="0"/>
    <n v="0"/>
    <n v="0"/>
    <n v="324"/>
    <n v="2606"/>
    <n v="0"/>
    <n v="0"/>
    <n v="0"/>
  </r>
  <r>
    <x v="18"/>
    <x v="0"/>
    <x v="0"/>
    <n v="2423"/>
    <n v="1175"/>
    <n v="1248"/>
    <n v="0"/>
    <n v="0"/>
    <n v="0"/>
    <n v="0"/>
    <n v="0"/>
    <n v="0"/>
    <n v="0"/>
    <n v="0"/>
  </r>
  <r>
    <x v="18"/>
    <x v="0"/>
    <x v="1"/>
    <n v="675"/>
    <n v="539"/>
    <n v="0"/>
    <n v="0"/>
    <n v="0"/>
    <n v="0"/>
    <n v="136"/>
    <n v="0"/>
    <n v="0"/>
    <n v="0"/>
    <n v="0"/>
  </r>
  <r>
    <x v="18"/>
    <x v="0"/>
    <x v="2"/>
    <n v="3693"/>
    <n v="4"/>
    <n v="3689"/>
    <n v="0"/>
    <n v="0"/>
    <n v="0"/>
    <n v="0"/>
    <n v="0"/>
    <n v="0"/>
    <n v="0"/>
    <n v="0"/>
  </r>
  <r>
    <x v="18"/>
    <x v="0"/>
    <x v="3"/>
    <n v="4317"/>
    <n v="4157"/>
    <n v="155"/>
    <n v="0"/>
    <n v="0"/>
    <n v="0"/>
    <n v="0"/>
    <n v="5"/>
    <n v="0"/>
    <n v="0"/>
    <n v="0"/>
  </r>
  <r>
    <x v="18"/>
    <x v="0"/>
    <x v="4"/>
    <n v="19721"/>
    <n v="0"/>
    <n v="0"/>
    <n v="0"/>
    <n v="0"/>
    <n v="0"/>
    <n v="0"/>
    <n v="19721"/>
    <n v="0"/>
    <n v="0"/>
    <n v="0"/>
  </r>
  <r>
    <x v="18"/>
    <x v="0"/>
    <x v="5"/>
    <n v="12947"/>
    <n v="5378"/>
    <n v="562"/>
    <n v="0"/>
    <n v="0"/>
    <n v="0"/>
    <n v="1290"/>
    <n v="5716"/>
    <n v="0"/>
    <n v="0"/>
    <n v="0"/>
  </r>
  <r>
    <x v="18"/>
    <x v="0"/>
    <x v="6"/>
    <n v="37575"/>
    <n v="27984"/>
    <n v="2537"/>
    <n v="0"/>
    <n v="0"/>
    <n v="0"/>
    <n v="1639"/>
    <n v="5415"/>
    <n v="0"/>
    <n v="0"/>
    <n v="0"/>
  </r>
  <r>
    <x v="18"/>
    <x v="0"/>
    <x v="7"/>
    <n v="5299"/>
    <n v="0"/>
    <n v="4705"/>
    <n v="0"/>
    <n v="0"/>
    <n v="0"/>
    <n v="0"/>
    <n v="595"/>
    <n v="0"/>
    <n v="0"/>
    <n v="0"/>
  </r>
  <r>
    <x v="18"/>
    <x v="1"/>
    <x v="8"/>
    <n v="89732"/>
    <n v="11040"/>
    <n v="50572"/>
    <n v="0"/>
    <n v="0"/>
    <n v="0"/>
    <n v="0"/>
    <n v="28120"/>
    <n v="0"/>
    <n v="0"/>
    <n v="0"/>
  </r>
  <r>
    <x v="18"/>
    <x v="1"/>
    <x v="9"/>
    <n v="21462"/>
    <n v="0"/>
    <n v="9971"/>
    <n v="0"/>
    <n v="0"/>
    <n v="0"/>
    <n v="1086"/>
    <n v="10406"/>
    <n v="0"/>
    <n v="0"/>
    <n v="0"/>
  </r>
  <r>
    <x v="18"/>
    <x v="1"/>
    <x v="10"/>
    <n v="176502"/>
    <n v="0"/>
    <n v="115426"/>
    <n v="0"/>
    <n v="0"/>
    <n v="0"/>
    <n v="0"/>
    <n v="61075"/>
    <n v="0"/>
    <n v="0"/>
    <n v="0"/>
  </r>
  <r>
    <x v="18"/>
    <x v="2"/>
    <x v="11"/>
    <n v="534571"/>
    <n v="7522"/>
    <n v="210204"/>
    <n v="0"/>
    <n v="0"/>
    <n v="0"/>
    <n v="0"/>
    <n v="206573"/>
    <n v="110271"/>
    <n v="0"/>
    <n v="0"/>
  </r>
  <r>
    <x v="18"/>
    <x v="2"/>
    <x v="12"/>
    <n v="1249940"/>
    <n v="11793"/>
    <n v="646727"/>
    <n v="0"/>
    <n v="0"/>
    <n v="0"/>
    <n v="635"/>
    <n v="590785"/>
    <n v="0"/>
    <n v="0"/>
    <n v="0"/>
  </r>
  <r>
    <x v="18"/>
    <x v="2"/>
    <x v="13"/>
    <n v="254902"/>
    <n v="0"/>
    <n v="90266"/>
    <n v="0"/>
    <n v="0"/>
    <n v="0"/>
    <n v="85682"/>
    <n v="71565"/>
    <n v="7389"/>
    <n v="0"/>
    <n v="0"/>
  </r>
  <r>
    <x v="18"/>
    <x v="2"/>
    <x v="14"/>
    <n v="1106642"/>
    <n v="580"/>
    <n v="854315"/>
    <n v="0"/>
    <n v="0"/>
    <n v="0"/>
    <n v="19655"/>
    <n v="232091"/>
    <n v="0"/>
    <n v="0"/>
    <n v="0"/>
  </r>
  <r>
    <x v="18"/>
    <x v="2"/>
    <x v="15"/>
    <n v="688259"/>
    <n v="0"/>
    <n v="378108"/>
    <n v="0"/>
    <n v="0"/>
    <n v="0"/>
    <n v="4317"/>
    <n v="289563"/>
    <n v="16271"/>
    <n v="0"/>
    <n v="0"/>
  </r>
  <r>
    <x v="18"/>
    <x v="3"/>
    <x v="16"/>
    <n v="1216255"/>
    <n v="0"/>
    <n v="220872"/>
    <n v="0"/>
    <n v="0"/>
    <n v="0"/>
    <n v="11063"/>
    <n v="903129"/>
    <n v="81190"/>
    <n v="0"/>
    <n v="0"/>
  </r>
  <r>
    <x v="18"/>
    <x v="3"/>
    <x v="17"/>
    <n v="4507710"/>
    <n v="644524"/>
    <n v="602999"/>
    <n v="0"/>
    <n v="0"/>
    <n v="0"/>
    <n v="170737"/>
    <n v="2533129"/>
    <n v="556320"/>
    <n v="0"/>
    <n v="0"/>
  </r>
  <r>
    <x v="18"/>
    <x v="3"/>
    <x v="18"/>
    <n v="10068165"/>
    <n v="0"/>
    <n v="1155"/>
    <n v="0"/>
    <n v="0"/>
    <n v="0"/>
    <n v="0"/>
    <n v="5213145"/>
    <n v="4853865"/>
    <n v="0"/>
    <n v="0"/>
  </r>
  <r>
    <x v="18"/>
    <x v="4"/>
    <x v="19"/>
    <n v="9055334"/>
    <n v="3968059"/>
    <n v="132374"/>
    <n v="690254"/>
    <n v="124983"/>
    <n v="923375"/>
    <n v="1471788"/>
    <n v="745134"/>
    <n v="338357"/>
    <n v="545788"/>
    <n v="115221"/>
  </r>
  <r>
    <x v="18"/>
    <x v="4"/>
    <x v="20"/>
    <n v="1575244"/>
    <n v="788821"/>
    <n v="15646"/>
    <n v="130265"/>
    <n v="48914"/>
    <n v="63091"/>
    <n v="305830"/>
    <n v="142444"/>
    <n v="13658"/>
    <n v="66575"/>
    <n v="0"/>
  </r>
  <r>
    <x v="18"/>
    <x v="4"/>
    <x v="21"/>
    <n v="700704"/>
    <n v="150069"/>
    <n v="311"/>
    <n v="84455"/>
    <n v="19133"/>
    <n v="0"/>
    <n v="209141"/>
    <n v="89535"/>
    <n v="49362"/>
    <n v="98697"/>
    <n v="0"/>
  </r>
  <r>
    <x v="18"/>
    <x v="4"/>
    <x v="22"/>
    <n v="6123"/>
    <n v="2664"/>
    <n v="0"/>
    <n v="1909"/>
    <n v="0"/>
    <n v="695"/>
    <n v="435"/>
    <n v="378"/>
    <n v="42"/>
    <n v="0"/>
    <n v="0"/>
  </r>
  <r>
    <x v="18"/>
    <x v="4"/>
    <x v="23"/>
    <n v="407071"/>
    <n v="203562"/>
    <n v="46723"/>
    <n v="29028"/>
    <n v="10882"/>
    <n v="0"/>
    <n v="61919"/>
    <n v="23282"/>
    <n v="0"/>
    <n v="31676"/>
    <n v="0"/>
  </r>
  <r>
    <x v="18"/>
    <x v="5"/>
    <x v="24"/>
    <n v="262957216"/>
    <n v="48572568"/>
    <n v="51218980"/>
    <n v="2844858"/>
    <n v="6008396"/>
    <n v="38976472"/>
    <n v="18371868"/>
    <n v="47837895"/>
    <n v="13466342"/>
    <n v="2271416"/>
    <n v="33388422"/>
  </r>
  <r>
    <x v="18"/>
    <x v="5"/>
    <x v="25"/>
    <n v="142046471"/>
    <n v="31445422"/>
    <n v="851706"/>
    <n v="1805437"/>
    <n v="249400"/>
    <n v="1871720"/>
    <n v="5259139"/>
    <n v="89718977"/>
    <n v="2237526"/>
    <n v="8607145"/>
    <n v="0"/>
  </r>
  <r>
    <x v="18"/>
    <x v="5"/>
    <x v="26"/>
    <n v="276739820"/>
    <n v="0"/>
    <n v="0"/>
    <n v="0"/>
    <n v="0"/>
    <n v="0"/>
    <n v="0"/>
    <n v="276315330"/>
    <n v="424490"/>
    <n v="0"/>
    <n v="0"/>
  </r>
  <r>
    <x v="18"/>
    <x v="5"/>
    <x v="27"/>
    <n v="5827873"/>
    <n v="562261"/>
    <n v="675344"/>
    <n v="9676"/>
    <n v="5690"/>
    <n v="870097"/>
    <n v="294799"/>
    <n v="2980849"/>
    <n v="429156"/>
    <n v="0"/>
    <n v="0"/>
  </r>
  <r>
    <x v="18"/>
    <x v="5"/>
    <x v="28"/>
    <n v="1830385"/>
    <n v="700090"/>
    <n v="14157"/>
    <n v="2120"/>
    <n v="2461"/>
    <n v="236685"/>
    <n v="24096"/>
    <n v="786403"/>
    <n v="64371"/>
    <n v="0"/>
    <n v="0"/>
  </r>
  <r>
    <x v="18"/>
    <x v="6"/>
    <x v="29"/>
    <n v="1859638"/>
    <n v="0"/>
    <n v="13184"/>
    <n v="0"/>
    <n v="0"/>
    <n v="171112"/>
    <n v="695912"/>
    <n v="893730"/>
    <n v="85700"/>
    <n v="0"/>
    <n v="0"/>
  </r>
  <r>
    <x v="18"/>
    <x v="6"/>
    <x v="30"/>
    <n v="2046083"/>
    <n v="420038"/>
    <n v="228614"/>
    <n v="6"/>
    <n v="0"/>
    <n v="0"/>
    <n v="907544"/>
    <n v="399397"/>
    <n v="90485"/>
    <n v="0"/>
    <n v="0"/>
  </r>
  <r>
    <x v="18"/>
    <x v="6"/>
    <x v="31"/>
    <n v="8310"/>
    <n v="0"/>
    <n v="0"/>
    <n v="0"/>
    <n v="0"/>
    <n v="0"/>
    <n v="463"/>
    <n v="7848"/>
    <n v="0"/>
    <n v="0"/>
    <n v="0"/>
  </r>
  <r>
    <x v="19"/>
    <x v="0"/>
    <x v="0"/>
    <n v="3175"/>
    <n v="1968"/>
    <n v="1207"/>
    <n v="0"/>
    <n v="0"/>
    <n v="0"/>
    <n v="0"/>
    <n v="0"/>
    <n v="0"/>
    <n v="0"/>
    <n v="0"/>
  </r>
  <r>
    <x v="19"/>
    <x v="0"/>
    <x v="1"/>
    <n v="673"/>
    <n v="542"/>
    <n v="0"/>
    <n v="0"/>
    <n v="0"/>
    <n v="0"/>
    <n v="131"/>
    <n v="0"/>
    <n v="0"/>
    <n v="0"/>
    <n v="0"/>
  </r>
  <r>
    <x v="19"/>
    <x v="0"/>
    <x v="2"/>
    <n v="3320"/>
    <n v="3"/>
    <n v="3317"/>
    <n v="0"/>
    <n v="0"/>
    <n v="0"/>
    <n v="0"/>
    <n v="0"/>
    <n v="0"/>
    <n v="0"/>
    <n v="0"/>
  </r>
  <r>
    <x v="19"/>
    <x v="0"/>
    <x v="3"/>
    <n v="4654"/>
    <n v="4565"/>
    <n v="88"/>
    <n v="0"/>
    <n v="0"/>
    <n v="0"/>
    <n v="0"/>
    <n v="1"/>
    <n v="0"/>
    <n v="0"/>
    <n v="0"/>
  </r>
  <r>
    <x v="19"/>
    <x v="0"/>
    <x v="4"/>
    <n v="18807"/>
    <n v="0"/>
    <n v="0"/>
    <n v="0"/>
    <n v="0"/>
    <n v="0"/>
    <n v="0"/>
    <n v="18807"/>
    <n v="0"/>
    <n v="0"/>
    <n v="0"/>
  </r>
  <r>
    <x v="19"/>
    <x v="0"/>
    <x v="5"/>
    <n v="13148"/>
    <n v="5240"/>
    <n v="645"/>
    <n v="0"/>
    <n v="0"/>
    <n v="0"/>
    <n v="1318"/>
    <n v="5945"/>
    <n v="0"/>
    <n v="0"/>
    <n v="0"/>
  </r>
  <r>
    <x v="19"/>
    <x v="0"/>
    <x v="6"/>
    <n v="33260"/>
    <n v="24320"/>
    <n v="2215"/>
    <n v="0"/>
    <n v="0"/>
    <n v="0"/>
    <n v="1530"/>
    <n v="5194"/>
    <n v="0"/>
    <n v="0"/>
    <n v="0"/>
  </r>
  <r>
    <x v="19"/>
    <x v="0"/>
    <x v="7"/>
    <n v="5776"/>
    <n v="0"/>
    <n v="5244"/>
    <n v="0"/>
    <n v="0"/>
    <n v="0"/>
    <n v="0"/>
    <n v="532"/>
    <n v="0"/>
    <n v="0"/>
    <n v="0"/>
  </r>
  <r>
    <x v="19"/>
    <x v="1"/>
    <x v="8"/>
    <n v="86421"/>
    <n v="9671"/>
    <n v="50612"/>
    <n v="0"/>
    <n v="0"/>
    <n v="0"/>
    <n v="0"/>
    <n v="26139"/>
    <n v="0"/>
    <n v="0"/>
    <n v="0"/>
  </r>
  <r>
    <x v="19"/>
    <x v="1"/>
    <x v="9"/>
    <n v="20406"/>
    <n v="0"/>
    <n v="9619"/>
    <n v="0"/>
    <n v="0"/>
    <n v="0"/>
    <n v="724"/>
    <n v="10063"/>
    <n v="0"/>
    <n v="0"/>
    <n v="0"/>
  </r>
  <r>
    <x v="19"/>
    <x v="1"/>
    <x v="10"/>
    <n v="216941"/>
    <n v="0"/>
    <n v="152106"/>
    <n v="0"/>
    <n v="0"/>
    <n v="0"/>
    <n v="0"/>
    <n v="64835"/>
    <n v="0"/>
    <n v="0"/>
    <n v="0"/>
  </r>
  <r>
    <x v="19"/>
    <x v="2"/>
    <x v="11"/>
    <n v="538090"/>
    <n v="10702"/>
    <n v="214572"/>
    <n v="0"/>
    <n v="0"/>
    <n v="0"/>
    <n v="0"/>
    <n v="199607"/>
    <n v="113209"/>
    <n v="0"/>
    <n v="0"/>
  </r>
  <r>
    <x v="19"/>
    <x v="2"/>
    <x v="12"/>
    <n v="1189948"/>
    <n v="41436"/>
    <n v="608958"/>
    <n v="0"/>
    <n v="0"/>
    <n v="0"/>
    <n v="614"/>
    <n v="538940"/>
    <n v="0"/>
    <n v="0"/>
    <n v="0"/>
  </r>
  <r>
    <x v="19"/>
    <x v="2"/>
    <x v="13"/>
    <n v="238304"/>
    <n v="0"/>
    <n v="86436"/>
    <n v="0"/>
    <n v="0"/>
    <n v="0"/>
    <n v="78088"/>
    <n v="66210"/>
    <n v="7569"/>
    <n v="0"/>
    <n v="0"/>
  </r>
  <r>
    <x v="19"/>
    <x v="2"/>
    <x v="14"/>
    <n v="1128423"/>
    <n v="19031"/>
    <n v="874872"/>
    <n v="0"/>
    <n v="0"/>
    <n v="0"/>
    <n v="0"/>
    <n v="234520"/>
    <n v="0"/>
    <n v="0"/>
    <n v="0"/>
  </r>
  <r>
    <x v="19"/>
    <x v="2"/>
    <x v="15"/>
    <n v="702036"/>
    <n v="0"/>
    <n v="395491"/>
    <n v="0"/>
    <n v="0"/>
    <n v="0"/>
    <n v="4411"/>
    <n v="285889"/>
    <n v="16246"/>
    <n v="0"/>
    <n v="0"/>
  </r>
  <r>
    <x v="19"/>
    <x v="3"/>
    <x v="16"/>
    <n v="1215008"/>
    <n v="0"/>
    <n v="241909"/>
    <n v="0"/>
    <n v="0"/>
    <n v="0"/>
    <n v="10141"/>
    <n v="885154"/>
    <n v="77804"/>
    <n v="0"/>
    <n v="0"/>
  </r>
  <r>
    <x v="19"/>
    <x v="3"/>
    <x v="17"/>
    <n v="4277043"/>
    <n v="621814"/>
    <n v="607380"/>
    <n v="0"/>
    <n v="0"/>
    <n v="0"/>
    <n v="159755"/>
    <n v="2363723"/>
    <n v="524371"/>
    <n v="0"/>
    <n v="0"/>
  </r>
  <r>
    <x v="19"/>
    <x v="3"/>
    <x v="18"/>
    <n v="10090049"/>
    <n v="0"/>
    <n v="387"/>
    <n v="0"/>
    <n v="0"/>
    <n v="0"/>
    <n v="0"/>
    <n v="5256050"/>
    <n v="4833612"/>
    <n v="0"/>
    <n v="0"/>
  </r>
  <r>
    <x v="19"/>
    <x v="4"/>
    <x v="19"/>
    <n v="8822205"/>
    <n v="3866204"/>
    <n v="147732"/>
    <n v="644522"/>
    <n v="120712"/>
    <n v="884500"/>
    <n v="1610098"/>
    <n v="686179"/>
    <n v="332057"/>
    <n v="410602"/>
    <n v="119599"/>
  </r>
  <r>
    <x v="19"/>
    <x v="4"/>
    <x v="20"/>
    <n v="1507182"/>
    <n v="766164"/>
    <n v="14415"/>
    <n v="135363"/>
    <n v="44261"/>
    <n v="58857"/>
    <n v="274618"/>
    <n v="133484"/>
    <n v="16752"/>
    <n v="63267"/>
    <n v="0"/>
  </r>
  <r>
    <x v="19"/>
    <x v="4"/>
    <x v="21"/>
    <n v="753793"/>
    <n v="196765"/>
    <n v="273"/>
    <n v="98322"/>
    <n v="18306"/>
    <n v="0"/>
    <n v="195801"/>
    <n v="80833"/>
    <n v="60166"/>
    <n v="103325"/>
    <n v="0"/>
  </r>
  <r>
    <x v="19"/>
    <x v="4"/>
    <x v="22"/>
    <n v="9478"/>
    <n v="2830"/>
    <n v="0"/>
    <n v="2224"/>
    <n v="0"/>
    <n v="3518"/>
    <n v="509"/>
    <n v="355"/>
    <n v="43"/>
    <n v="0"/>
    <n v="0"/>
  </r>
  <r>
    <x v="19"/>
    <x v="4"/>
    <x v="23"/>
    <n v="421699"/>
    <n v="215013"/>
    <n v="53745"/>
    <n v="33374"/>
    <n v="6319"/>
    <n v="0"/>
    <n v="58902"/>
    <n v="23924"/>
    <n v="0"/>
    <n v="30422"/>
    <n v="0"/>
  </r>
  <r>
    <x v="19"/>
    <x v="5"/>
    <x v="24"/>
    <n v="261770069"/>
    <n v="46865060"/>
    <n v="53954308"/>
    <n v="2761255"/>
    <n v="5763439"/>
    <n v="37496869"/>
    <n v="18276198"/>
    <n v="46939863"/>
    <n v="11809596"/>
    <n v="2081206"/>
    <n v="35822275"/>
  </r>
  <r>
    <x v="19"/>
    <x v="5"/>
    <x v="25"/>
    <n v="137608707"/>
    <n v="30326626"/>
    <n v="840723"/>
    <n v="1620221"/>
    <n v="223391"/>
    <n v="1851563"/>
    <n v="5115474"/>
    <n v="87414651"/>
    <n v="2107900"/>
    <n v="8108159"/>
    <n v="0"/>
  </r>
  <r>
    <x v="19"/>
    <x v="5"/>
    <x v="26"/>
    <n v="274505695"/>
    <n v="0"/>
    <n v="0"/>
    <n v="0"/>
    <n v="0"/>
    <n v="0"/>
    <n v="0"/>
    <n v="274080613"/>
    <n v="425082"/>
    <n v="0"/>
    <n v="0"/>
  </r>
  <r>
    <x v="19"/>
    <x v="5"/>
    <x v="27"/>
    <n v="5805110"/>
    <n v="609746"/>
    <n v="673449"/>
    <n v="8640"/>
    <n v="5766"/>
    <n v="862007"/>
    <n v="278802"/>
    <n v="2948355"/>
    <n v="418345"/>
    <n v="0"/>
    <n v="0"/>
  </r>
  <r>
    <x v="19"/>
    <x v="5"/>
    <x v="28"/>
    <n v="1835013"/>
    <n v="724498"/>
    <n v="2889"/>
    <n v="2733"/>
    <n v="2671"/>
    <n v="239846"/>
    <n v="16165"/>
    <n v="790869"/>
    <n v="55342"/>
    <n v="0"/>
    <n v="0"/>
  </r>
  <r>
    <x v="19"/>
    <x v="6"/>
    <x v="29"/>
    <n v="1400423"/>
    <n v="0"/>
    <n v="16592"/>
    <n v="0"/>
    <n v="0"/>
    <n v="182699"/>
    <n v="209181"/>
    <n v="901952"/>
    <n v="89999"/>
    <n v="0"/>
    <n v="0"/>
  </r>
  <r>
    <x v="19"/>
    <x v="6"/>
    <x v="30"/>
    <n v="2211410"/>
    <n v="459314"/>
    <n v="248281"/>
    <n v="0"/>
    <n v="0"/>
    <n v="0"/>
    <n v="1015074"/>
    <n v="386125"/>
    <n v="102616"/>
    <n v="0"/>
    <n v="0"/>
  </r>
  <r>
    <x v="19"/>
    <x v="6"/>
    <x v="31"/>
    <n v="6403"/>
    <n v="0"/>
    <n v="0"/>
    <n v="0"/>
    <n v="0"/>
    <n v="0"/>
    <n v="502"/>
    <n v="5901"/>
    <n v="0"/>
    <n v="0"/>
    <n v="0"/>
  </r>
  <r>
    <x v="20"/>
    <x v="0"/>
    <x v="0"/>
    <n v="3969"/>
    <n v="2800"/>
    <n v="1169"/>
    <n v="0"/>
    <n v="0"/>
    <n v="0"/>
    <n v="0"/>
    <n v="0"/>
    <n v="0"/>
    <n v="0"/>
    <n v="0"/>
  </r>
  <r>
    <x v="20"/>
    <x v="0"/>
    <x v="1"/>
    <n v="703"/>
    <n v="578"/>
    <n v="0"/>
    <n v="0"/>
    <n v="0"/>
    <n v="0"/>
    <n v="125"/>
    <n v="0"/>
    <n v="0"/>
    <n v="0"/>
    <n v="0"/>
  </r>
  <r>
    <x v="20"/>
    <x v="0"/>
    <x v="2"/>
    <n v="2889"/>
    <n v="2"/>
    <n v="2886"/>
    <n v="0"/>
    <n v="0"/>
    <n v="0"/>
    <n v="0"/>
    <n v="0"/>
    <n v="0"/>
    <n v="0"/>
    <n v="0"/>
  </r>
  <r>
    <x v="20"/>
    <x v="0"/>
    <x v="3"/>
    <n v="5067"/>
    <n v="4996"/>
    <n v="71"/>
    <n v="0"/>
    <n v="0"/>
    <n v="0"/>
    <n v="0"/>
    <n v="0"/>
    <n v="0"/>
    <n v="0"/>
    <n v="0"/>
  </r>
  <r>
    <x v="20"/>
    <x v="0"/>
    <x v="4"/>
    <n v="18893"/>
    <n v="0"/>
    <n v="0"/>
    <n v="0"/>
    <n v="0"/>
    <n v="0"/>
    <n v="0"/>
    <n v="18893"/>
    <n v="0"/>
    <n v="0"/>
    <n v="0"/>
  </r>
  <r>
    <x v="20"/>
    <x v="0"/>
    <x v="5"/>
    <n v="10722"/>
    <n v="2649"/>
    <n v="623"/>
    <n v="0"/>
    <n v="0"/>
    <n v="0"/>
    <n v="1936"/>
    <n v="5514"/>
    <n v="0"/>
    <n v="0"/>
    <n v="0"/>
  </r>
  <r>
    <x v="20"/>
    <x v="0"/>
    <x v="6"/>
    <n v="30261"/>
    <n v="22092"/>
    <n v="2020"/>
    <n v="0"/>
    <n v="0"/>
    <n v="0"/>
    <n v="1164"/>
    <n v="4985"/>
    <n v="0"/>
    <n v="0"/>
    <n v="0"/>
  </r>
  <r>
    <x v="20"/>
    <x v="0"/>
    <x v="7"/>
    <n v="6999"/>
    <n v="0"/>
    <n v="6527"/>
    <n v="0"/>
    <n v="0"/>
    <n v="0"/>
    <n v="0"/>
    <n v="471"/>
    <n v="0"/>
    <n v="0"/>
    <n v="0"/>
  </r>
  <r>
    <x v="20"/>
    <x v="1"/>
    <x v="8"/>
    <n v="84771"/>
    <n v="8515"/>
    <n v="51547"/>
    <n v="0"/>
    <n v="0"/>
    <n v="0"/>
    <n v="0"/>
    <n v="24709"/>
    <n v="0"/>
    <n v="0"/>
    <n v="0"/>
  </r>
  <r>
    <x v="20"/>
    <x v="1"/>
    <x v="9"/>
    <n v="18530"/>
    <n v="0"/>
    <n v="8398"/>
    <n v="0"/>
    <n v="0"/>
    <n v="0"/>
    <n v="398"/>
    <n v="9734"/>
    <n v="0"/>
    <n v="0"/>
    <n v="0"/>
  </r>
  <r>
    <x v="20"/>
    <x v="1"/>
    <x v="10"/>
    <n v="253129"/>
    <n v="0"/>
    <n v="186613"/>
    <n v="0"/>
    <n v="0"/>
    <n v="0"/>
    <n v="0"/>
    <n v="66516"/>
    <n v="0"/>
    <n v="0"/>
    <n v="0"/>
  </r>
  <r>
    <x v="20"/>
    <x v="2"/>
    <x v="11"/>
    <n v="544816"/>
    <n v="15352"/>
    <n v="222869"/>
    <n v="0"/>
    <n v="0"/>
    <n v="0"/>
    <n v="0"/>
    <n v="194369"/>
    <n v="112227"/>
    <n v="0"/>
    <n v="0"/>
  </r>
  <r>
    <x v="20"/>
    <x v="2"/>
    <x v="12"/>
    <n v="1261460"/>
    <n v="73219"/>
    <n v="640798"/>
    <n v="0"/>
    <n v="0"/>
    <n v="0"/>
    <n v="633"/>
    <n v="546810"/>
    <n v="0"/>
    <n v="0"/>
    <n v="0"/>
  </r>
  <r>
    <x v="20"/>
    <x v="2"/>
    <x v="13"/>
    <n v="208333"/>
    <n v="0"/>
    <n v="79733"/>
    <n v="0"/>
    <n v="0"/>
    <n v="0"/>
    <n v="61425"/>
    <n v="60274"/>
    <n v="6900"/>
    <n v="0"/>
    <n v="0"/>
  </r>
  <r>
    <x v="20"/>
    <x v="2"/>
    <x v="14"/>
    <n v="1126754"/>
    <n v="17473"/>
    <n v="869761"/>
    <n v="0"/>
    <n v="0"/>
    <n v="0"/>
    <n v="0"/>
    <n v="239520"/>
    <n v="0"/>
    <n v="0"/>
    <n v="0"/>
  </r>
  <r>
    <x v="20"/>
    <x v="2"/>
    <x v="15"/>
    <n v="717936"/>
    <n v="0"/>
    <n v="416452"/>
    <n v="0"/>
    <n v="0"/>
    <n v="0"/>
    <n v="4341"/>
    <n v="281315"/>
    <n v="15829"/>
    <n v="0"/>
    <n v="0"/>
  </r>
  <r>
    <x v="20"/>
    <x v="3"/>
    <x v="16"/>
    <n v="1170276"/>
    <n v="0"/>
    <n v="302382"/>
    <n v="0"/>
    <n v="0"/>
    <n v="0"/>
    <n v="953"/>
    <n v="789555"/>
    <n v="77385"/>
    <n v="0"/>
    <n v="0"/>
  </r>
  <r>
    <x v="20"/>
    <x v="3"/>
    <x v="17"/>
    <n v="4259349"/>
    <n v="639898"/>
    <n v="711554"/>
    <n v="0"/>
    <n v="0"/>
    <n v="0"/>
    <n v="157175"/>
    <n v="2180844"/>
    <n v="569878"/>
    <n v="0"/>
    <n v="0"/>
  </r>
  <r>
    <x v="20"/>
    <x v="3"/>
    <x v="18"/>
    <n v="10289167"/>
    <n v="0"/>
    <n v="311"/>
    <n v="0"/>
    <n v="0"/>
    <n v="0"/>
    <n v="0"/>
    <n v="5403071"/>
    <n v="4885785"/>
    <n v="0"/>
    <n v="0"/>
  </r>
  <r>
    <x v="20"/>
    <x v="4"/>
    <x v="19"/>
    <n v="8825103"/>
    <n v="4039355"/>
    <n v="186152"/>
    <n v="573168"/>
    <n v="136892"/>
    <n v="807643"/>
    <n v="1552493"/>
    <n v="643966"/>
    <n v="354461"/>
    <n v="413060"/>
    <n v="117912"/>
  </r>
  <r>
    <x v="20"/>
    <x v="4"/>
    <x v="20"/>
    <n v="1547078"/>
    <n v="823176"/>
    <n v="15383"/>
    <n v="124292"/>
    <n v="68770"/>
    <n v="44724"/>
    <n v="266804"/>
    <n v="119018"/>
    <n v="32105"/>
    <n v="52806"/>
    <n v="0"/>
  </r>
  <r>
    <x v="20"/>
    <x v="4"/>
    <x v="21"/>
    <n v="868718"/>
    <n v="343377"/>
    <n v="198"/>
    <n v="69193"/>
    <n v="17997"/>
    <n v="0"/>
    <n v="173527"/>
    <n v="61884"/>
    <n v="92793"/>
    <n v="109751"/>
    <n v="0"/>
  </r>
  <r>
    <x v="20"/>
    <x v="4"/>
    <x v="22"/>
    <n v="10932"/>
    <n v="4590"/>
    <n v="0"/>
    <n v="1890"/>
    <n v="0"/>
    <n v="3567"/>
    <n v="540"/>
    <n v="334"/>
    <n v="11"/>
    <n v="0"/>
    <n v="0"/>
  </r>
  <r>
    <x v="20"/>
    <x v="4"/>
    <x v="23"/>
    <n v="485838"/>
    <n v="251452"/>
    <n v="64084"/>
    <n v="24094"/>
    <n v="20330"/>
    <n v="0"/>
    <n v="62743"/>
    <n v="24680"/>
    <n v="0"/>
    <n v="38455"/>
    <n v="0"/>
  </r>
  <r>
    <x v="20"/>
    <x v="5"/>
    <x v="24"/>
    <n v="246652278"/>
    <n v="47226854"/>
    <n v="53440050"/>
    <n v="2783299"/>
    <n v="7266354"/>
    <n v="32601257"/>
    <n v="18333763"/>
    <n v="44021921"/>
    <n v="8710199"/>
    <n v="1685898"/>
    <n v="30582683"/>
  </r>
  <r>
    <x v="20"/>
    <x v="5"/>
    <x v="25"/>
    <n v="138195317"/>
    <n v="29984191"/>
    <n v="456340"/>
    <n v="1390089"/>
    <n v="213077"/>
    <n v="1830427"/>
    <n v="4821125"/>
    <n v="89560278"/>
    <n v="2104936"/>
    <n v="7834855"/>
    <n v="0"/>
  </r>
  <r>
    <x v="20"/>
    <x v="5"/>
    <x v="26"/>
    <n v="261077245"/>
    <n v="0"/>
    <n v="0"/>
    <n v="0"/>
    <n v="0"/>
    <n v="0"/>
    <n v="0"/>
    <n v="260301654"/>
    <n v="775590"/>
    <n v="0"/>
    <n v="0"/>
  </r>
  <r>
    <x v="20"/>
    <x v="5"/>
    <x v="27"/>
    <n v="5563407"/>
    <n v="616572"/>
    <n v="615500"/>
    <n v="6551"/>
    <n v="5966"/>
    <n v="843363"/>
    <n v="223455"/>
    <n v="2853677"/>
    <n v="398323"/>
    <n v="0"/>
    <n v="0"/>
  </r>
  <r>
    <x v="20"/>
    <x v="5"/>
    <x v="28"/>
    <n v="2026055"/>
    <n v="724810"/>
    <n v="2842"/>
    <n v="1861"/>
    <n v="2323"/>
    <n v="278462"/>
    <n v="21838"/>
    <n v="923525"/>
    <n v="70394"/>
    <n v="0"/>
    <n v="0"/>
  </r>
  <r>
    <x v="20"/>
    <x v="6"/>
    <x v="29"/>
    <n v="1923482"/>
    <n v="0"/>
    <n v="17414"/>
    <n v="0"/>
    <n v="0"/>
    <n v="193942"/>
    <n v="629564"/>
    <n v="975636"/>
    <n v="106926"/>
    <n v="0"/>
    <n v="0"/>
  </r>
  <r>
    <x v="20"/>
    <x v="6"/>
    <x v="30"/>
    <n v="2502457"/>
    <n v="613085"/>
    <n v="263830"/>
    <n v="0"/>
    <n v="0"/>
    <n v="0"/>
    <n v="1150823"/>
    <n v="368082"/>
    <n v="106637"/>
    <n v="0"/>
    <n v="0"/>
  </r>
  <r>
    <x v="20"/>
    <x v="6"/>
    <x v="31"/>
    <n v="18927"/>
    <n v="0"/>
    <n v="0"/>
    <n v="0"/>
    <n v="0"/>
    <n v="0"/>
    <n v="131"/>
    <n v="18795"/>
    <n v="0"/>
    <n v="0"/>
    <n v="0"/>
  </r>
  <r>
    <x v="21"/>
    <x v="0"/>
    <x v="0"/>
    <n v="5330"/>
    <n v="3522"/>
    <n v="1807"/>
    <n v="0"/>
    <n v="0"/>
    <n v="0"/>
    <n v="0"/>
    <n v="0"/>
    <n v="0"/>
    <n v="0"/>
    <n v="0"/>
  </r>
  <r>
    <x v="21"/>
    <x v="0"/>
    <x v="1"/>
    <n v="575"/>
    <n v="456"/>
    <n v="0"/>
    <n v="0"/>
    <n v="0"/>
    <n v="0"/>
    <n v="119"/>
    <n v="0"/>
    <n v="0"/>
    <n v="0"/>
    <n v="0"/>
  </r>
  <r>
    <x v="21"/>
    <x v="0"/>
    <x v="2"/>
    <n v="2464"/>
    <n v="1"/>
    <n v="2462"/>
    <n v="0"/>
    <n v="0"/>
    <n v="0"/>
    <n v="0"/>
    <n v="0"/>
    <n v="0"/>
    <n v="0"/>
    <n v="0"/>
  </r>
  <r>
    <x v="21"/>
    <x v="0"/>
    <x v="3"/>
    <n v="4482"/>
    <n v="4462"/>
    <n v="21"/>
    <n v="0"/>
    <n v="0"/>
    <n v="0"/>
    <n v="0"/>
    <n v="0"/>
    <n v="0"/>
    <n v="0"/>
    <n v="0"/>
  </r>
  <r>
    <x v="21"/>
    <x v="0"/>
    <x v="4"/>
    <n v="17884"/>
    <n v="0"/>
    <n v="0"/>
    <n v="0"/>
    <n v="0"/>
    <n v="0"/>
    <n v="0"/>
    <n v="17884"/>
    <n v="0"/>
    <n v="0"/>
    <n v="0"/>
  </r>
  <r>
    <x v="21"/>
    <x v="0"/>
    <x v="5"/>
    <n v="8541"/>
    <n v="2293"/>
    <n v="604"/>
    <n v="0"/>
    <n v="0"/>
    <n v="0"/>
    <n v="1199"/>
    <n v="4445"/>
    <n v="0"/>
    <n v="0"/>
    <n v="0"/>
  </r>
  <r>
    <x v="21"/>
    <x v="0"/>
    <x v="6"/>
    <n v="30576"/>
    <n v="22979"/>
    <n v="2147"/>
    <n v="0"/>
    <n v="0"/>
    <n v="0"/>
    <n v="665"/>
    <n v="4785"/>
    <n v="0"/>
    <n v="0"/>
    <n v="0"/>
  </r>
  <r>
    <x v="21"/>
    <x v="0"/>
    <x v="7"/>
    <n v="7447"/>
    <n v="0"/>
    <n v="7012"/>
    <n v="0"/>
    <n v="0"/>
    <n v="0"/>
    <n v="0"/>
    <n v="435"/>
    <n v="0"/>
    <n v="0"/>
    <n v="0"/>
  </r>
  <r>
    <x v="21"/>
    <x v="1"/>
    <x v="8"/>
    <n v="87017"/>
    <n v="8043"/>
    <n v="55599"/>
    <n v="0"/>
    <n v="0"/>
    <n v="0"/>
    <n v="0"/>
    <n v="23376"/>
    <n v="0"/>
    <n v="0"/>
    <n v="0"/>
  </r>
  <r>
    <x v="21"/>
    <x v="1"/>
    <x v="9"/>
    <n v="18676"/>
    <n v="0"/>
    <n v="7868"/>
    <n v="0"/>
    <n v="0"/>
    <n v="0"/>
    <n v="281"/>
    <n v="10527"/>
    <n v="0"/>
    <n v="0"/>
    <n v="0"/>
  </r>
  <r>
    <x v="21"/>
    <x v="1"/>
    <x v="10"/>
    <n v="253915"/>
    <n v="0"/>
    <n v="192109"/>
    <n v="0"/>
    <n v="0"/>
    <n v="0"/>
    <n v="0"/>
    <n v="61806"/>
    <n v="0"/>
    <n v="0"/>
    <n v="0"/>
  </r>
  <r>
    <x v="21"/>
    <x v="2"/>
    <x v="11"/>
    <n v="486279"/>
    <n v="16809"/>
    <n v="217886"/>
    <n v="0"/>
    <n v="0"/>
    <n v="0"/>
    <n v="0"/>
    <n v="192805"/>
    <n v="58780"/>
    <n v="0"/>
    <n v="0"/>
  </r>
  <r>
    <x v="21"/>
    <x v="2"/>
    <x v="12"/>
    <n v="1274879"/>
    <n v="63818"/>
    <n v="677279"/>
    <n v="0"/>
    <n v="0"/>
    <n v="0"/>
    <n v="597"/>
    <n v="533185"/>
    <n v="0"/>
    <n v="0"/>
    <n v="0"/>
  </r>
  <r>
    <x v="21"/>
    <x v="2"/>
    <x v="13"/>
    <n v="197359"/>
    <n v="0"/>
    <n v="72948"/>
    <n v="0"/>
    <n v="0"/>
    <n v="0"/>
    <n v="48874"/>
    <n v="68846"/>
    <n v="6691"/>
    <n v="0"/>
    <n v="0"/>
  </r>
  <r>
    <x v="21"/>
    <x v="2"/>
    <x v="14"/>
    <n v="1099231"/>
    <n v="15511"/>
    <n v="853697"/>
    <n v="0"/>
    <n v="0"/>
    <n v="0"/>
    <n v="0"/>
    <n v="230022"/>
    <n v="0"/>
    <n v="0"/>
    <n v="0"/>
  </r>
  <r>
    <x v="21"/>
    <x v="2"/>
    <x v="15"/>
    <n v="710500"/>
    <n v="0"/>
    <n v="413423"/>
    <n v="0"/>
    <n v="0"/>
    <n v="0"/>
    <n v="4226"/>
    <n v="276216"/>
    <n v="16635"/>
    <n v="0"/>
    <n v="0"/>
  </r>
  <r>
    <x v="21"/>
    <x v="3"/>
    <x v="16"/>
    <n v="1100689"/>
    <n v="0"/>
    <n v="261403"/>
    <n v="0"/>
    <n v="0"/>
    <n v="0"/>
    <n v="1623"/>
    <n v="759924"/>
    <n v="77738"/>
    <n v="0"/>
    <n v="0"/>
  </r>
  <r>
    <x v="21"/>
    <x v="3"/>
    <x v="17"/>
    <n v="4225799"/>
    <n v="684079"/>
    <n v="715479"/>
    <n v="0"/>
    <n v="0"/>
    <n v="0"/>
    <n v="165960"/>
    <n v="2122261"/>
    <n v="538020"/>
    <n v="0"/>
    <n v="0"/>
  </r>
  <r>
    <x v="21"/>
    <x v="3"/>
    <x v="18"/>
    <n v="10259211"/>
    <n v="0"/>
    <n v="257"/>
    <n v="0"/>
    <n v="0"/>
    <n v="0"/>
    <n v="0"/>
    <n v="5442432"/>
    <n v="4816522"/>
    <n v="0"/>
    <n v="0"/>
  </r>
  <r>
    <x v="21"/>
    <x v="4"/>
    <x v="19"/>
    <n v="8968082"/>
    <n v="4128088"/>
    <n v="216343"/>
    <n v="540412"/>
    <n v="128474"/>
    <n v="918443"/>
    <n v="1511571"/>
    <n v="610720"/>
    <n v="369699"/>
    <n v="411014"/>
    <n v="133319"/>
  </r>
  <r>
    <x v="21"/>
    <x v="4"/>
    <x v="20"/>
    <n v="1625554"/>
    <n v="933461"/>
    <n v="17335"/>
    <n v="136150"/>
    <n v="53105"/>
    <n v="43680"/>
    <n v="262971"/>
    <n v="112138"/>
    <n v="22261"/>
    <n v="44452"/>
    <n v="0"/>
  </r>
  <r>
    <x v="21"/>
    <x v="4"/>
    <x v="21"/>
    <n v="870212"/>
    <n v="362371"/>
    <n v="156"/>
    <n v="68244"/>
    <n v="15821"/>
    <n v="0"/>
    <n v="162371"/>
    <n v="38641"/>
    <n v="94159"/>
    <n v="128449"/>
    <n v="0"/>
  </r>
  <r>
    <x v="21"/>
    <x v="4"/>
    <x v="22"/>
    <n v="24696"/>
    <n v="16117"/>
    <n v="0"/>
    <n v="2232"/>
    <n v="0"/>
    <n v="3743"/>
    <n v="2070"/>
    <n v="313"/>
    <n v="220"/>
    <n v="0"/>
    <n v="0"/>
  </r>
  <r>
    <x v="21"/>
    <x v="4"/>
    <x v="23"/>
    <n v="498000"/>
    <n v="264659"/>
    <n v="68779"/>
    <n v="23067"/>
    <n v="6374"/>
    <n v="0"/>
    <n v="61117"/>
    <n v="24101"/>
    <n v="0"/>
    <n v="49902"/>
    <n v="0"/>
  </r>
  <r>
    <x v="21"/>
    <x v="5"/>
    <x v="24"/>
    <n v="278434581"/>
    <n v="46983879"/>
    <n v="61474942"/>
    <n v="4300913"/>
    <n v="6735685"/>
    <n v="41958601"/>
    <n v="23463785"/>
    <n v="42165395"/>
    <n v="8882834"/>
    <n v="2368326"/>
    <n v="40100221"/>
  </r>
  <r>
    <x v="21"/>
    <x v="5"/>
    <x v="25"/>
    <n v="138794788"/>
    <n v="29619403"/>
    <n v="504899"/>
    <n v="1566810"/>
    <n v="179969"/>
    <n v="1943785"/>
    <n v="4468114"/>
    <n v="90295869"/>
    <n v="2589302"/>
    <n v="7626637"/>
    <n v="0"/>
  </r>
  <r>
    <x v="21"/>
    <x v="5"/>
    <x v="26"/>
    <n v="263666626"/>
    <n v="0"/>
    <n v="0"/>
    <n v="0"/>
    <n v="0"/>
    <n v="0"/>
    <n v="0"/>
    <n v="262922830"/>
    <n v="743795"/>
    <n v="0"/>
    <n v="0"/>
  </r>
  <r>
    <x v="21"/>
    <x v="5"/>
    <x v="27"/>
    <n v="5426588"/>
    <n v="537085"/>
    <n v="653814"/>
    <n v="6939"/>
    <n v="5942"/>
    <n v="847232"/>
    <n v="229190"/>
    <n v="2803593"/>
    <n v="342793"/>
    <n v="0"/>
    <n v="0"/>
  </r>
  <r>
    <x v="21"/>
    <x v="5"/>
    <x v="28"/>
    <n v="1982895"/>
    <n v="609291"/>
    <n v="2734"/>
    <n v="2134"/>
    <n v="2463"/>
    <n v="238407"/>
    <n v="115543"/>
    <n v="939570"/>
    <n v="72754"/>
    <n v="0"/>
    <n v="0"/>
  </r>
  <r>
    <x v="21"/>
    <x v="6"/>
    <x v="29"/>
    <n v="2012733"/>
    <n v="0"/>
    <n v="17694"/>
    <n v="0"/>
    <n v="0"/>
    <n v="237402"/>
    <n v="635820"/>
    <n v="994730"/>
    <n v="127087"/>
    <n v="0"/>
    <n v="0"/>
  </r>
  <r>
    <x v="21"/>
    <x v="6"/>
    <x v="30"/>
    <n v="2552149"/>
    <n v="655531"/>
    <n v="268490"/>
    <n v="4"/>
    <n v="0"/>
    <n v="0"/>
    <n v="1166706"/>
    <n v="345472"/>
    <n v="115945"/>
    <n v="0"/>
    <n v="0"/>
  </r>
  <r>
    <x v="21"/>
    <x v="6"/>
    <x v="31"/>
    <n v="27094"/>
    <n v="0"/>
    <n v="0"/>
    <n v="0"/>
    <n v="0"/>
    <n v="0"/>
    <n v="109"/>
    <n v="26985"/>
    <n v="0"/>
    <n v="0"/>
    <n v="0"/>
  </r>
  <r>
    <x v="22"/>
    <x v="0"/>
    <x v="0"/>
    <n v="6567"/>
    <n v="3467"/>
    <n v="3100"/>
    <n v="0"/>
    <n v="0"/>
    <n v="0"/>
    <n v="0"/>
    <n v="0"/>
    <n v="0"/>
    <n v="0"/>
    <n v="0"/>
  </r>
  <r>
    <x v="22"/>
    <x v="0"/>
    <x v="1"/>
    <n v="477"/>
    <n v="367"/>
    <n v="0"/>
    <n v="0"/>
    <n v="0"/>
    <n v="0"/>
    <n v="110"/>
    <n v="0"/>
    <n v="0"/>
    <n v="0"/>
    <n v="0"/>
  </r>
  <r>
    <x v="22"/>
    <x v="0"/>
    <x v="2"/>
    <n v="2000"/>
    <n v="1"/>
    <n v="2000"/>
    <n v="0"/>
    <n v="0"/>
    <n v="0"/>
    <n v="0"/>
    <n v="0"/>
    <n v="0"/>
    <n v="0"/>
    <n v="0"/>
  </r>
  <r>
    <x v="22"/>
    <x v="0"/>
    <x v="3"/>
    <n v="6305"/>
    <n v="5507"/>
    <n v="11"/>
    <n v="0"/>
    <n v="0"/>
    <n v="0"/>
    <n v="0"/>
    <n v="787"/>
    <n v="0"/>
    <n v="0"/>
    <n v="0"/>
  </r>
  <r>
    <x v="22"/>
    <x v="0"/>
    <x v="4"/>
    <n v="18613"/>
    <n v="0"/>
    <n v="0"/>
    <n v="0"/>
    <n v="0"/>
    <n v="0"/>
    <n v="0"/>
    <n v="18613"/>
    <n v="0"/>
    <n v="0"/>
    <n v="0"/>
  </r>
  <r>
    <x v="22"/>
    <x v="0"/>
    <x v="5"/>
    <n v="7574"/>
    <n v="2053"/>
    <n v="679"/>
    <n v="0"/>
    <n v="0"/>
    <n v="0"/>
    <n v="585"/>
    <n v="4257"/>
    <n v="0"/>
    <n v="0"/>
    <n v="0"/>
  </r>
  <r>
    <x v="22"/>
    <x v="0"/>
    <x v="6"/>
    <n v="29292"/>
    <n v="25299"/>
    <n v="1807"/>
    <n v="0"/>
    <n v="0"/>
    <n v="0"/>
    <n v="559"/>
    <n v="1626"/>
    <n v="0"/>
    <n v="0"/>
    <n v="0"/>
  </r>
  <r>
    <x v="22"/>
    <x v="0"/>
    <x v="7"/>
    <n v="9830"/>
    <n v="0"/>
    <n v="8881"/>
    <n v="0"/>
    <n v="0"/>
    <n v="0"/>
    <n v="0"/>
    <n v="948"/>
    <n v="0"/>
    <n v="0"/>
    <n v="0"/>
  </r>
  <r>
    <x v="22"/>
    <x v="1"/>
    <x v="8"/>
    <n v="91015"/>
    <n v="9429"/>
    <n v="58296"/>
    <n v="0"/>
    <n v="0"/>
    <n v="0"/>
    <n v="0"/>
    <n v="23290"/>
    <n v="0"/>
    <n v="0"/>
    <n v="0"/>
  </r>
  <r>
    <x v="22"/>
    <x v="1"/>
    <x v="9"/>
    <n v="27031"/>
    <n v="0"/>
    <n v="16762"/>
    <n v="0"/>
    <n v="0"/>
    <n v="0"/>
    <n v="162"/>
    <n v="10107"/>
    <n v="0"/>
    <n v="0"/>
    <n v="0"/>
  </r>
  <r>
    <x v="22"/>
    <x v="1"/>
    <x v="10"/>
    <n v="281974"/>
    <n v="0"/>
    <n v="215609"/>
    <n v="0"/>
    <n v="0"/>
    <n v="0"/>
    <n v="0"/>
    <n v="66365"/>
    <n v="0"/>
    <n v="0"/>
    <n v="0"/>
  </r>
  <r>
    <x v="22"/>
    <x v="2"/>
    <x v="11"/>
    <n v="470771"/>
    <n v="16430"/>
    <n v="217659"/>
    <n v="0"/>
    <n v="0"/>
    <n v="0"/>
    <n v="0"/>
    <n v="180709"/>
    <n v="55974"/>
    <n v="0"/>
    <n v="0"/>
  </r>
  <r>
    <x v="22"/>
    <x v="2"/>
    <x v="12"/>
    <n v="1435190"/>
    <n v="91200"/>
    <n v="739908"/>
    <n v="0"/>
    <n v="0"/>
    <n v="0"/>
    <n v="643"/>
    <n v="603438"/>
    <n v="0"/>
    <n v="0"/>
    <n v="0"/>
  </r>
  <r>
    <x v="22"/>
    <x v="2"/>
    <x v="13"/>
    <n v="229479"/>
    <n v="0"/>
    <n v="66447"/>
    <n v="0"/>
    <n v="0"/>
    <n v="0"/>
    <n v="64083"/>
    <n v="92629"/>
    <n v="6320"/>
    <n v="0"/>
    <n v="0"/>
  </r>
  <r>
    <x v="22"/>
    <x v="2"/>
    <x v="14"/>
    <n v="1167171"/>
    <n v="14997"/>
    <n v="906967"/>
    <n v="0"/>
    <n v="0"/>
    <n v="0"/>
    <n v="0"/>
    <n v="245206"/>
    <n v="0"/>
    <n v="0"/>
    <n v="0"/>
  </r>
  <r>
    <x v="22"/>
    <x v="2"/>
    <x v="15"/>
    <n v="745273"/>
    <n v="0"/>
    <n v="437535"/>
    <n v="0"/>
    <n v="0"/>
    <n v="0"/>
    <n v="4099"/>
    <n v="288987"/>
    <n v="14652"/>
    <n v="0"/>
    <n v="0"/>
  </r>
  <r>
    <x v="22"/>
    <x v="3"/>
    <x v="16"/>
    <n v="1116091"/>
    <n v="2"/>
    <n v="283381"/>
    <n v="0"/>
    <n v="0"/>
    <n v="0"/>
    <n v="1664"/>
    <n v="755325"/>
    <n v="75719"/>
    <n v="0"/>
    <n v="0"/>
  </r>
  <r>
    <x v="22"/>
    <x v="3"/>
    <x v="17"/>
    <n v="4756280"/>
    <n v="956708"/>
    <n v="822076"/>
    <n v="0"/>
    <n v="0"/>
    <n v="0"/>
    <n v="228754"/>
    <n v="2146673"/>
    <n v="602069"/>
    <n v="0"/>
    <n v="0"/>
  </r>
  <r>
    <x v="22"/>
    <x v="3"/>
    <x v="18"/>
    <n v="10435169"/>
    <n v="15799"/>
    <n v="532968"/>
    <n v="0"/>
    <n v="0"/>
    <n v="0"/>
    <n v="26312"/>
    <n v="5190427"/>
    <n v="4669664"/>
    <n v="0"/>
    <n v="0"/>
  </r>
  <r>
    <x v="22"/>
    <x v="4"/>
    <x v="19"/>
    <n v="9070878"/>
    <n v="4130558"/>
    <n v="227883"/>
    <n v="427112"/>
    <n v="84388"/>
    <n v="922453"/>
    <n v="1289165"/>
    <n v="682302"/>
    <n v="755513"/>
    <n v="421233"/>
    <n v="130271"/>
  </r>
  <r>
    <x v="22"/>
    <x v="4"/>
    <x v="20"/>
    <n v="1796784"/>
    <n v="1178341"/>
    <n v="15452"/>
    <n v="95651"/>
    <n v="28183"/>
    <n v="56831"/>
    <n v="245251"/>
    <n v="105258"/>
    <n v="32169"/>
    <n v="39647"/>
    <n v="0"/>
  </r>
  <r>
    <x v="22"/>
    <x v="4"/>
    <x v="21"/>
    <n v="1171436"/>
    <n v="676260"/>
    <n v="143"/>
    <n v="70967"/>
    <n v="11009"/>
    <n v="0"/>
    <n v="168874"/>
    <n v="37788"/>
    <n v="77060"/>
    <n v="129334"/>
    <n v="0"/>
  </r>
  <r>
    <x v="22"/>
    <x v="4"/>
    <x v="22"/>
    <n v="30154"/>
    <n v="21602"/>
    <n v="0"/>
    <n v="2076"/>
    <n v="0"/>
    <n v="3817"/>
    <n v="2142"/>
    <n v="294"/>
    <n v="224"/>
    <n v="0"/>
    <n v="0"/>
  </r>
  <r>
    <x v="22"/>
    <x v="4"/>
    <x v="23"/>
    <n v="542684"/>
    <n v="271831"/>
    <n v="70508"/>
    <n v="22682"/>
    <n v="4047"/>
    <n v="0"/>
    <n v="100473"/>
    <n v="24940"/>
    <n v="0"/>
    <n v="48204"/>
    <n v="0"/>
  </r>
  <r>
    <x v="22"/>
    <x v="5"/>
    <x v="24"/>
    <n v="277449258"/>
    <n v="52735178"/>
    <n v="63789607"/>
    <n v="3488232"/>
    <n v="6227702"/>
    <n v="40751091"/>
    <n v="21215755"/>
    <n v="40753803"/>
    <n v="8386489"/>
    <n v="2082597"/>
    <n v="38018803"/>
  </r>
  <r>
    <x v="22"/>
    <x v="5"/>
    <x v="25"/>
    <n v="147040869"/>
    <n v="35629959"/>
    <n v="541870"/>
    <n v="1129730"/>
    <n v="121410"/>
    <n v="2431359"/>
    <n v="3799789"/>
    <n v="91632544"/>
    <n v="3499909"/>
    <n v="8254298"/>
    <n v="0"/>
  </r>
  <r>
    <x v="22"/>
    <x v="5"/>
    <x v="26"/>
    <n v="272143324"/>
    <n v="0"/>
    <n v="0"/>
    <n v="0"/>
    <n v="0"/>
    <n v="0"/>
    <n v="0"/>
    <n v="271279113"/>
    <n v="864211"/>
    <n v="0"/>
    <n v="0"/>
  </r>
  <r>
    <x v="22"/>
    <x v="5"/>
    <x v="27"/>
    <n v="5366690"/>
    <n v="663829"/>
    <n v="786001"/>
    <n v="3546"/>
    <n v="4411"/>
    <n v="837788"/>
    <n v="227246"/>
    <n v="2492319"/>
    <n v="351550"/>
    <n v="0"/>
    <n v="0"/>
  </r>
  <r>
    <x v="22"/>
    <x v="5"/>
    <x v="28"/>
    <n v="2288450"/>
    <n v="925762"/>
    <n v="2775"/>
    <n v="1064"/>
    <n v="2275"/>
    <n v="292919"/>
    <n v="39785"/>
    <n v="965825"/>
    <n v="58045"/>
    <n v="0"/>
    <n v="0"/>
  </r>
  <r>
    <x v="22"/>
    <x v="6"/>
    <x v="29"/>
    <n v="2430148"/>
    <n v="0"/>
    <n v="17052"/>
    <n v="0"/>
    <n v="0"/>
    <n v="280904"/>
    <n v="597922"/>
    <n v="1402637"/>
    <n v="131633"/>
    <n v="0"/>
    <n v="0"/>
  </r>
  <r>
    <x v="22"/>
    <x v="6"/>
    <x v="30"/>
    <n v="2977099"/>
    <n v="951042"/>
    <n v="311196"/>
    <n v="0"/>
    <n v="0"/>
    <n v="0"/>
    <n v="1154060"/>
    <n v="444752"/>
    <n v="116049"/>
    <n v="0"/>
    <n v="0"/>
  </r>
  <r>
    <x v="22"/>
    <x v="6"/>
    <x v="31"/>
    <n v="40317"/>
    <n v="0"/>
    <n v="0"/>
    <n v="0"/>
    <n v="0"/>
    <n v="0"/>
    <n v="107"/>
    <n v="40210"/>
    <n v="0"/>
    <n v="0"/>
    <n v="0"/>
  </r>
  <r>
    <x v="23"/>
    <x v="0"/>
    <x v="0"/>
    <n v="11684"/>
    <n v="3645"/>
    <n v="1019"/>
    <n v="0"/>
    <n v="0"/>
    <n v="0"/>
    <n v="0"/>
    <n v="7020"/>
    <n v="0"/>
    <n v="0"/>
    <n v="0"/>
  </r>
  <r>
    <x v="23"/>
    <x v="0"/>
    <x v="1"/>
    <n v="381"/>
    <n v="287"/>
    <n v="0"/>
    <n v="0"/>
    <n v="0"/>
    <n v="0"/>
    <n v="94"/>
    <n v="0"/>
    <n v="0"/>
    <n v="0"/>
    <n v="0"/>
  </r>
  <r>
    <x v="23"/>
    <x v="0"/>
    <x v="2"/>
    <n v="1612"/>
    <n v="0"/>
    <n v="1612"/>
    <n v="0"/>
    <n v="0"/>
    <n v="0"/>
    <n v="0"/>
    <n v="0"/>
    <n v="0"/>
    <n v="0"/>
    <n v="0"/>
  </r>
  <r>
    <x v="23"/>
    <x v="0"/>
    <x v="3"/>
    <n v="9594"/>
    <n v="7220"/>
    <n v="32"/>
    <n v="0"/>
    <n v="0"/>
    <n v="0"/>
    <n v="0"/>
    <n v="2342"/>
    <n v="0"/>
    <n v="0"/>
    <n v="0"/>
  </r>
  <r>
    <x v="23"/>
    <x v="0"/>
    <x v="4"/>
    <n v="21673"/>
    <n v="0"/>
    <n v="0"/>
    <n v="0"/>
    <n v="0"/>
    <n v="0"/>
    <n v="0"/>
    <n v="21673"/>
    <n v="0"/>
    <n v="0"/>
    <n v="0"/>
  </r>
  <r>
    <x v="23"/>
    <x v="0"/>
    <x v="5"/>
    <n v="7433"/>
    <n v="1691"/>
    <n v="730"/>
    <n v="0"/>
    <n v="0"/>
    <n v="0"/>
    <n v="794"/>
    <n v="4217"/>
    <n v="0"/>
    <n v="0"/>
    <n v="0"/>
  </r>
  <r>
    <x v="23"/>
    <x v="0"/>
    <x v="6"/>
    <n v="29484"/>
    <n v="25336"/>
    <n v="1812"/>
    <n v="0"/>
    <n v="0"/>
    <n v="0"/>
    <n v="721"/>
    <n v="1615"/>
    <n v="0"/>
    <n v="0"/>
    <n v="0"/>
  </r>
  <r>
    <x v="23"/>
    <x v="0"/>
    <x v="7"/>
    <n v="15832"/>
    <n v="0"/>
    <n v="14507"/>
    <n v="0"/>
    <n v="0"/>
    <n v="0"/>
    <n v="0"/>
    <n v="1325"/>
    <n v="0"/>
    <n v="0"/>
    <n v="0"/>
  </r>
  <r>
    <x v="23"/>
    <x v="1"/>
    <x v="8"/>
    <n v="106684"/>
    <n v="16813"/>
    <n v="56255"/>
    <n v="0"/>
    <n v="0"/>
    <n v="0"/>
    <n v="0"/>
    <n v="33616"/>
    <n v="0"/>
    <n v="0"/>
    <n v="0"/>
  </r>
  <r>
    <x v="23"/>
    <x v="1"/>
    <x v="9"/>
    <n v="30505"/>
    <n v="0"/>
    <n v="20613"/>
    <n v="0"/>
    <n v="0"/>
    <n v="0"/>
    <n v="41"/>
    <n v="9852"/>
    <n v="0"/>
    <n v="0"/>
    <n v="0"/>
  </r>
  <r>
    <x v="23"/>
    <x v="1"/>
    <x v="10"/>
    <n v="300941"/>
    <n v="0"/>
    <n v="230707"/>
    <n v="0"/>
    <n v="0"/>
    <n v="0"/>
    <n v="0"/>
    <n v="70234"/>
    <n v="0"/>
    <n v="0"/>
    <n v="0"/>
  </r>
  <r>
    <x v="23"/>
    <x v="2"/>
    <x v="11"/>
    <n v="477062"/>
    <n v="15031"/>
    <n v="223246"/>
    <n v="0"/>
    <n v="0"/>
    <n v="0"/>
    <n v="0"/>
    <n v="179795"/>
    <n v="58990"/>
    <n v="0"/>
    <n v="0"/>
  </r>
  <r>
    <x v="23"/>
    <x v="2"/>
    <x v="12"/>
    <n v="1767294"/>
    <n v="112392"/>
    <n v="846885"/>
    <n v="0"/>
    <n v="0"/>
    <n v="0"/>
    <n v="1446"/>
    <n v="806571"/>
    <n v="0"/>
    <n v="0"/>
    <n v="0"/>
  </r>
  <r>
    <x v="23"/>
    <x v="2"/>
    <x v="13"/>
    <n v="283950"/>
    <n v="0"/>
    <n v="109073"/>
    <n v="0"/>
    <n v="0"/>
    <n v="0"/>
    <n v="68909"/>
    <n v="99791"/>
    <n v="6176"/>
    <n v="0"/>
    <n v="0"/>
  </r>
  <r>
    <x v="23"/>
    <x v="2"/>
    <x v="14"/>
    <n v="1314520"/>
    <n v="13637"/>
    <n v="987062"/>
    <n v="0"/>
    <n v="0"/>
    <n v="0"/>
    <n v="0"/>
    <n v="313821"/>
    <n v="0"/>
    <n v="0"/>
    <n v="0"/>
  </r>
  <r>
    <x v="23"/>
    <x v="2"/>
    <x v="15"/>
    <n v="774530"/>
    <n v="0"/>
    <n v="438537"/>
    <n v="0"/>
    <n v="0"/>
    <n v="0"/>
    <n v="4000"/>
    <n v="319986"/>
    <n v="12006"/>
    <n v="0"/>
    <n v="0"/>
  </r>
  <r>
    <x v="23"/>
    <x v="3"/>
    <x v="16"/>
    <n v="1163925"/>
    <n v="14709"/>
    <n v="323350"/>
    <n v="0"/>
    <n v="0"/>
    <n v="0"/>
    <n v="8127"/>
    <n v="740175"/>
    <n v="77565"/>
    <n v="0"/>
    <n v="0"/>
  </r>
  <r>
    <x v="23"/>
    <x v="3"/>
    <x v="17"/>
    <n v="5484545"/>
    <n v="1043221"/>
    <n v="950051"/>
    <n v="0"/>
    <n v="0"/>
    <n v="0"/>
    <n v="229600"/>
    <n v="2561091"/>
    <n v="700581"/>
    <n v="0"/>
    <n v="0"/>
  </r>
  <r>
    <x v="23"/>
    <x v="3"/>
    <x v="18"/>
    <n v="10566241"/>
    <n v="169483"/>
    <n v="598872"/>
    <n v="0"/>
    <n v="0"/>
    <n v="0"/>
    <n v="26718"/>
    <n v="5503652"/>
    <n v="4267517"/>
    <n v="0"/>
    <n v="0"/>
  </r>
  <r>
    <x v="23"/>
    <x v="4"/>
    <x v="19"/>
    <n v="8938294"/>
    <n v="4434190"/>
    <n v="234655"/>
    <n v="344771"/>
    <n v="70898"/>
    <n v="762846"/>
    <n v="1252201"/>
    <n v="614345"/>
    <n v="712593"/>
    <n v="399013"/>
    <n v="112782"/>
  </r>
  <r>
    <x v="23"/>
    <x v="4"/>
    <x v="20"/>
    <n v="1885839"/>
    <n v="1317250"/>
    <n v="14265"/>
    <n v="75708"/>
    <n v="22086"/>
    <n v="52144"/>
    <n v="242563"/>
    <n v="97662"/>
    <n v="31843"/>
    <n v="32318"/>
    <n v="0"/>
  </r>
  <r>
    <x v="23"/>
    <x v="4"/>
    <x v="21"/>
    <n v="1373060"/>
    <n v="815039"/>
    <n v="171"/>
    <n v="77715"/>
    <n v="10185"/>
    <n v="0"/>
    <n v="168721"/>
    <n v="42297"/>
    <n v="62349"/>
    <n v="196583"/>
    <n v="0"/>
  </r>
  <r>
    <x v="23"/>
    <x v="4"/>
    <x v="22"/>
    <n v="77733"/>
    <n v="66954"/>
    <n v="0"/>
    <n v="1869"/>
    <n v="0"/>
    <n v="1323"/>
    <n v="3102"/>
    <n v="4057"/>
    <n v="428"/>
    <n v="0"/>
    <n v="0"/>
  </r>
  <r>
    <x v="23"/>
    <x v="4"/>
    <x v="23"/>
    <n v="531020"/>
    <n v="281639"/>
    <n v="74471"/>
    <n v="15907"/>
    <n v="2009"/>
    <n v="0"/>
    <n v="108746"/>
    <n v="1350"/>
    <n v="0"/>
    <n v="46898"/>
    <n v="0"/>
  </r>
  <r>
    <x v="23"/>
    <x v="5"/>
    <x v="24"/>
    <n v="273878316"/>
    <n v="64850794"/>
    <n v="66231523"/>
    <n v="2948171"/>
    <n v="6188810"/>
    <n v="36129660"/>
    <n v="17801810"/>
    <n v="40118679"/>
    <n v="7725125"/>
    <n v="1880729"/>
    <n v="30003015"/>
  </r>
  <r>
    <x v="23"/>
    <x v="5"/>
    <x v="25"/>
    <n v="161272095"/>
    <n v="50063089"/>
    <n v="601565"/>
    <n v="966316"/>
    <n v="94593"/>
    <n v="2687805"/>
    <n v="4035369"/>
    <n v="92421814"/>
    <n v="2845384"/>
    <n v="7556158"/>
    <n v="0"/>
  </r>
  <r>
    <x v="23"/>
    <x v="5"/>
    <x v="26"/>
    <n v="277412272"/>
    <n v="0"/>
    <n v="0"/>
    <n v="0"/>
    <n v="0"/>
    <n v="0"/>
    <n v="0"/>
    <n v="276580499"/>
    <n v="831774"/>
    <n v="0"/>
    <n v="0"/>
  </r>
  <r>
    <x v="23"/>
    <x v="5"/>
    <x v="27"/>
    <n v="5714101"/>
    <n v="754181"/>
    <n v="868815"/>
    <n v="2739"/>
    <n v="2872"/>
    <n v="803013"/>
    <n v="302213"/>
    <n v="2564703"/>
    <n v="415564"/>
    <n v="0"/>
    <n v="0"/>
  </r>
  <r>
    <x v="23"/>
    <x v="5"/>
    <x v="28"/>
    <n v="2777610"/>
    <n v="1320743"/>
    <n v="2742"/>
    <n v="866"/>
    <n v="306"/>
    <n v="290529"/>
    <n v="45999"/>
    <n v="1013448"/>
    <n v="102977"/>
    <n v="0"/>
    <n v="0"/>
  </r>
  <r>
    <x v="23"/>
    <x v="6"/>
    <x v="29"/>
    <n v="2772788"/>
    <n v="329"/>
    <n v="25899"/>
    <n v="0"/>
    <n v="0"/>
    <n v="295982"/>
    <n v="599441"/>
    <n v="1708807"/>
    <n v="142330"/>
    <n v="0"/>
    <n v="0"/>
  </r>
  <r>
    <x v="23"/>
    <x v="6"/>
    <x v="30"/>
    <n v="3364807"/>
    <n v="950509"/>
    <n v="380210"/>
    <n v="0"/>
    <n v="0"/>
    <n v="0"/>
    <n v="1403467"/>
    <n v="510954"/>
    <n v="119667"/>
    <n v="0"/>
    <n v="0"/>
  </r>
  <r>
    <x v="23"/>
    <x v="6"/>
    <x v="31"/>
    <n v="41105"/>
    <n v="0"/>
    <n v="0"/>
    <n v="0"/>
    <n v="0"/>
    <n v="0"/>
    <n v="73"/>
    <n v="41033"/>
    <n v="0"/>
    <n v="0"/>
    <n v="0"/>
  </r>
  <r>
    <x v="24"/>
    <x v="0"/>
    <x v="0"/>
    <n v="17112"/>
    <n v="4208"/>
    <n v="1232"/>
    <n v="0"/>
    <n v="0"/>
    <n v="0"/>
    <n v="0"/>
    <n v="11672"/>
    <n v="0"/>
    <n v="0"/>
    <n v="0"/>
  </r>
  <r>
    <x v="24"/>
    <x v="0"/>
    <x v="1"/>
    <n v="0"/>
    <s v="NI"/>
    <s v="NI"/>
    <s v="NI"/>
    <s v="NI"/>
    <s v="NI"/>
    <s v="NI"/>
    <s v="NI"/>
    <s v="NI"/>
    <s v="NI"/>
    <s v="NI"/>
  </r>
  <r>
    <x v="24"/>
    <x v="0"/>
    <x v="2"/>
    <n v="1232"/>
    <n v="0"/>
    <n v="1232"/>
    <n v="0"/>
    <n v="0"/>
    <n v="0"/>
    <n v="0"/>
    <n v="0"/>
    <n v="0"/>
    <n v="0"/>
    <n v="0"/>
  </r>
  <r>
    <x v="24"/>
    <x v="0"/>
    <x v="3"/>
    <n v="11451"/>
    <n v="8659"/>
    <n v="45"/>
    <n v="0"/>
    <n v="0"/>
    <n v="0"/>
    <n v="0"/>
    <n v="2747"/>
    <n v="0"/>
    <n v="0"/>
    <n v="0"/>
  </r>
  <r>
    <x v="24"/>
    <x v="0"/>
    <x v="4"/>
    <n v="26661"/>
    <n v="0"/>
    <n v="0"/>
    <n v="0"/>
    <n v="0"/>
    <n v="0"/>
    <n v="0"/>
    <n v="26661"/>
    <n v="0"/>
    <n v="0"/>
    <n v="0"/>
  </r>
  <r>
    <x v="24"/>
    <x v="0"/>
    <x v="5"/>
    <n v="8240"/>
    <n v="1669"/>
    <n v="848"/>
    <n v="0"/>
    <n v="0"/>
    <n v="0"/>
    <n v="1836"/>
    <n v="3887"/>
    <n v="0"/>
    <n v="0"/>
    <n v="0"/>
  </r>
  <r>
    <x v="24"/>
    <x v="0"/>
    <x v="6"/>
    <n v="29741"/>
    <n v="24302"/>
    <n v="3213"/>
    <n v="0"/>
    <n v="0"/>
    <n v="0"/>
    <n v="797"/>
    <n v="1430"/>
    <n v="0"/>
    <n v="0"/>
    <n v="0"/>
  </r>
  <r>
    <x v="24"/>
    <x v="0"/>
    <x v="7"/>
    <n v="20501"/>
    <n v="0"/>
    <n v="18812"/>
    <n v="0"/>
    <n v="0"/>
    <n v="0"/>
    <n v="0"/>
    <n v="1689"/>
    <n v="0"/>
    <n v="0"/>
    <n v="0"/>
  </r>
  <r>
    <x v="24"/>
    <x v="1"/>
    <x v="8"/>
    <n v="136440"/>
    <n v="24215"/>
    <n v="52428"/>
    <n v="0"/>
    <n v="0"/>
    <n v="0"/>
    <n v="0"/>
    <n v="59797"/>
    <n v="0"/>
    <n v="0"/>
    <n v="0"/>
  </r>
  <r>
    <x v="24"/>
    <x v="1"/>
    <x v="9"/>
    <n v="30292"/>
    <n v="0"/>
    <n v="21084"/>
    <n v="0"/>
    <n v="0"/>
    <n v="0"/>
    <n v="0"/>
    <n v="9209"/>
    <n v="0"/>
    <n v="0"/>
    <n v="0"/>
  </r>
  <r>
    <x v="24"/>
    <x v="1"/>
    <x v="10"/>
    <n v="303626"/>
    <n v="0"/>
    <n v="229913"/>
    <n v="0"/>
    <n v="0"/>
    <n v="0"/>
    <n v="0"/>
    <n v="73713"/>
    <n v="0"/>
    <n v="0"/>
    <n v="0"/>
  </r>
  <r>
    <x v="24"/>
    <x v="2"/>
    <x v="11"/>
    <n v="530841"/>
    <n v="53697"/>
    <n v="234870"/>
    <n v="0"/>
    <n v="0"/>
    <n v="0"/>
    <n v="0"/>
    <n v="180241"/>
    <n v="62032"/>
    <n v="0"/>
    <n v="0"/>
  </r>
  <r>
    <x v="24"/>
    <x v="2"/>
    <x v="12"/>
    <n v="1975854"/>
    <n v="110690"/>
    <n v="906359"/>
    <n v="0"/>
    <n v="0"/>
    <n v="0"/>
    <n v="1103"/>
    <n v="957703"/>
    <n v="0"/>
    <n v="0"/>
    <n v="0"/>
  </r>
  <r>
    <x v="24"/>
    <x v="2"/>
    <x v="13"/>
    <n v="343639"/>
    <n v="0"/>
    <n v="129206"/>
    <n v="0"/>
    <n v="0"/>
    <n v="0"/>
    <n v="86950"/>
    <n v="121950"/>
    <n v="5533"/>
    <n v="0"/>
    <n v="0"/>
  </r>
  <r>
    <x v="24"/>
    <x v="2"/>
    <x v="14"/>
    <n v="1364426"/>
    <n v="12033"/>
    <n v="1004010"/>
    <n v="0"/>
    <n v="0"/>
    <n v="0"/>
    <n v="0"/>
    <n v="348384"/>
    <n v="0"/>
    <n v="0"/>
    <n v="0"/>
  </r>
  <r>
    <x v="24"/>
    <x v="2"/>
    <x v="15"/>
    <n v="812161"/>
    <n v="0"/>
    <n v="459796"/>
    <n v="0"/>
    <n v="0"/>
    <n v="0"/>
    <n v="2920"/>
    <n v="337023"/>
    <n v="12422"/>
    <n v="0"/>
    <n v="0"/>
  </r>
  <r>
    <x v="24"/>
    <x v="3"/>
    <x v="16"/>
    <n v="1205185"/>
    <n v="14976"/>
    <n v="358371"/>
    <n v="0"/>
    <n v="0"/>
    <n v="0"/>
    <n v="7693"/>
    <n v="740698"/>
    <n v="83447"/>
    <n v="0"/>
    <n v="0"/>
  </r>
  <r>
    <x v="24"/>
    <x v="3"/>
    <x v="17"/>
    <n v="5778923"/>
    <n v="967719"/>
    <n v="1271497"/>
    <n v="0"/>
    <n v="0"/>
    <n v="0"/>
    <n v="188581"/>
    <n v="2679446"/>
    <n v="671680"/>
    <n v="0"/>
    <n v="0"/>
  </r>
  <r>
    <x v="24"/>
    <x v="3"/>
    <x v="18"/>
    <n v="10710979"/>
    <n v="166218"/>
    <n v="713502"/>
    <n v="0"/>
    <n v="0"/>
    <n v="0"/>
    <n v="17596"/>
    <n v="5553142"/>
    <n v="4260522"/>
    <n v="0"/>
    <n v="0"/>
  </r>
  <r>
    <x v="24"/>
    <x v="4"/>
    <x v="19"/>
    <n v="9055753"/>
    <n v="4837925"/>
    <n v="248565"/>
    <n v="292958"/>
    <n v="77467"/>
    <n v="632761"/>
    <n v="1308310"/>
    <n v="565856"/>
    <n v="634858"/>
    <n v="358484"/>
    <n v="98569"/>
  </r>
  <r>
    <x v="24"/>
    <x v="4"/>
    <x v="20"/>
    <n v="1932662"/>
    <n v="1442585"/>
    <n v="15027"/>
    <n v="64856"/>
    <n v="39016"/>
    <n v="20877"/>
    <n v="219764"/>
    <n v="85778"/>
    <n v="16898"/>
    <n v="27863"/>
    <n v="0"/>
  </r>
  <r>
    <x v="24"/>
    <x v="4"/>
    <x v="21"/>
    <n v="1759550"/>
    <n v="956518"/>
    <n v="98079"/>
    <n v="79073"/>
    <n v="13095"/>
    <n v="0"/>
    <n v="164291"/>
    <n v="120050"/>
    <n v="107205"/>
    <n v="221240"/>
    <n v="0"/>
  </r>
  <r>
    <x v="24"/>
    <x v="4"/>
    <x v="22"/>
    <n v="88060"/>
    <n v="65838"/>
    <n v="0"/>
    <n v="1392"/>
    <n v="0"/>
    <n v="9537"/>
    <n v="2342"/>
    <n v="4029"/>
    <n v="639"/>
    <n v="4282"/>
    <n v="0"/>
  </r>
  <r>
    <x v="24"/>
    <x v="4"/>
    <x v="23"/>
    <n v="582122"/>
    <n v="315957"/>
    <n v="71540"/>
    <n v="15358"/>
    <n v="1759"/>
    <n v="0"/>
    <n v="116967"/>
    <n v="12996"/>
    <n v="0"/>
    <n v="47544"/>
    <n v="0"/>
  </r>
  <r>
    <x v="24"/>
    <x v="5"/>
    <x v="24"/>
    <n v="274812796"/>
    <n v="75490098"/>
    <n v="60281565"/>
    <n v="1520688"/>
    <n v="7256572"/>
    <n v="34239693"/>
    <n v="21142822"/>
    <n v="41222372"/>
    <n v="6163494"/>
    <n v="1639727"/>
    <n v="25855764"/>
  </r>
  <r>
    <x v="24"/>
    <x v="5"/>
    <x v="25"/>
    <n v="174199858"/>
    <n v="60030601"/>
    <n v="617549"/>
    <n v="1063121"/>
    <n v="92208"/>
    <n v="2499995"/>
    <n v="4151284"/>
    <n v="95874201"/>
    <n v="2544599"/>
    <n v="7326298"/>
    <n v="0"/>
  </r>
  <r>
    <x v="24"/>
    <x v="5"/>
    <x v="26"/>
    <n v="274594859"/>
    <n v="0"/>
    <n v="0"/>
    <n v="0"/>
    <n v="0"/>
    <n v="0"/>
    <n v="0"/>
    <n v="273658175"/>
    <n v="936684"/>
    <n v="0"/>
    <n v="0"/>
  </r>
  <r>
    <x v="24"/>
    <x v="5"/>
    <x v="27"/>
    <n v="6245899"/>
    <n v="830485"/>
    <n v="951536"/>
    <n v="2264"/>
    <n v="2593"/>
    <n v="778868"/>
    <n v="308583"/>
    <n v="2758562"/>
    <n v="613008"/>
    <n v="0"/>
    <n v="0"/>
  </r>
  <r>
    <x v="24"/>
    <x v="5"/>
    <x v="28"/>
    <n v="2874459"/>
    <n v="1423887"/>
    <n v="2461"/>
    <n v="872"/>
    <n v="0"/>
    <n v="275495"/>
    <n v="40673"/>
    <n v="978243"/>
    <n v="152828"/>
    <n v="0"/>
    <n v="0"/>
  </r>
  <r>
    <x v="24"/>
    <x v="6"/>
    <x v="29"/>
    <n v="2824722"/>
    <n v="334"/>
    <n v="30874"/>
    <n v="0"/>
    <n v="0"/>
    <n v="285683"/>
    <n v="560108"/>
    <n v="1779563"/>
    <n v="168159"/>
    <n v="0"/>
    <n v="0"/>
  </r>
  <r>
    <x v="24"/>
    <x v="6"/>
    <x v="30"/>
    <n v="3643464"/>
    <n v="973594"/>
    <n v="370250"/>
    <n v="0"/>
    <n v="0"/>
    <n v="0"/>
    <n v="1642057"/>
    <n v="546024"/>
    <n v="111540"/>
    <n v="0"/>
    <n v="0"/>
  </r>
  <r>
    <x v="24"/>
    <x v="6"/>
    <x v="31"/>
    <n v="76540"/>
    <n v="0"/>
    <n v="0"/>
    <n v="0"/>
    <n v="0"/>
    <n v="0"/>
    <n v="198"/>
    <n v="76342"/>
    <n v="0"/>
    <n v="0"/>
    <n v="0"/>
  </r>
  <r>
    <x v="25"/>
    <x v="0"/>
    <x v="0"/>
    <n v="20780"/>
    <n v="4259"/>
    <n v="1641"/>
    <n v="0"/>
    <n v="0"/>
    <n v="0"/>
    <n v="0"/>
    <n v="14880"/>
    <n v="0"/>
    <n v="0"/>
    <n v="0"/>
  </r>
  <r>
    <x v="25"/>
    <x v="0"/>
    <x v="1"/>
    <s v="NI"/>
    <s v="NI"/>
    <s v="NI"/>
    <s v="NI"/>
    <s v="NI"/>
    <s v="NI"/>
    <s v="NI"/>
    <s v="NI"/>
    <s v="NI"/>
    <s v="NI"/>
    <s v="NI"/>
  </r>
  <r>
    <x v="25"/>
    <x v="0"/>
    <x v="2"/>
    <n v="1108"/>
    <n v="0"/>
    <n v="1108"/>
    <n v="0"/>
    <n v="0"/>
    <n v="0"/>
    <n v="0"/>
    <n v="0"/>
    <n v="0"/>
    <n v="0"/>
    <n v="0"/>
  </r>
  <r>
    <x v="25"/>
    <x v="0"/>
    <x v="3"/>
    <n v="12670"/>
    <n v="9511"/>
    <n v="41"/>
    <n v="0"/>
    <n v="0"/>
    <n v="0"/>
    <n v="156"/>
    <n v="2961"/>
    <n v="0"/>
    <n v="0"/>
    <n v="0"/>
  </r>
  <r>
    <x v="25"/>
    <x v="0"/>
    <x v="4"/>
    <n v="29189"/>
    <n v="0"/>
    <n v="0"/>
    <n v="0"/>
    <n v="0"/>
    <n v="0"/>
    <n v="0"/>
    <n v="29189"/>
    <n v="0"/>
    <n v="0"/>
    <n v="0"/>
  </r>
  <r>
    <x v="25"/>
    <x v="0"/>
    <x v="5"/>
    <s v="NI"/>
    <s v="NI"/>
    <s v="NI"/>
    <s v="NI"/>
    <s v="NI"/>
    <s v="NI"/>
    <s v="NI"/>
    <s v="NI"/>
    <s v="NI"/>
    <s v="NI"/>
    <s v="NI"/>
  </r>
  <r>
    <x v="25"/>
    <x v="0"/>
    <x v="6"/>
    <s v="NI"/>
    <s v="NI"/>
    <s v="NI"/>
    <s v="NI"/>
    <s v="NI"/>
    <s v="NI"/>
    <s v="NI"/>
    <s v="NI"/>
    <s v="NI"/>
    <s v="NI"/>
    <s v="NI"/>
  </r>
  <r>
    <x v="25"/>
    <x v="0"/>
    <x v="7"/>
    <n v="22244"/>
    <n v="0"/>
    <n v="20535"/>
    <n v="0"/>
    <n v="0"/>
    <n v="0"/>
    <n v="0"/>
    <n v="1710"/>
    <n v="0"/>
    <n v="0"/>
    <n v="0"/>
  </r>
  <r>
    <x v="25"/>
    <x v="1"/>
    <x v="8"/>
    <n v="143888"/>
    <n v="31535"/>
    <n v="47545"/>
    <n v="0"/>
    <n v="0"/>
    <n v="0"/>
    <n v="0"/>
    <n v="64809"/>
    <n v="0"/>
    <n v="0"/>
    <n v="0"/>
  </r>
  <r>
    <x v="25"/>
    <x v="1"/>
    <x v="9"/>
    <n v="29044"/>
    <n v="0"/>
    <n v="20081"/>
    <n v="0"/>
    <n v="0"/>
    <n v="0"/>
    <n v="0"/>
    <n v="8963"/>
    <n v="0"/>
    <n v="0"/>
    <n v="0"/>
  </r>
  <r>
    <x v="25"/>
    <x v="1"/>
    <x v="10"/>
    <n v="296848"/>
    <n v="0"/>
    <n v="223035"/>
    <n v="0"/>
    <n v="0"/>
    <n v="0"/>
    <n v="0"/>
    <n v="73814"/>
    <n v="0"/>
    <n v="0"/>
    <n v="0"/>
  </r>
  <r>
    <x v="25"/>
    <x v="2"/>
    <x v="11"/>
    <n v="531442"/>
    <n v="53984"/>
    <n v="230555"/>
    <n v="0"/>
    <n v="0"/>
    <n v="0"/>
    <n v="354"/>
    <n v="179957"/>
    <n v="66592"/>
    <n v="0"/>
    <n v="0"/>
  </r>
  <r>
    <x v="25"/>
    <x v="2"/>
    <x v="12"/>
    <n v="2062626"/>
    <n v="115949"/>
    <n v="922028"/>
    <n v="0"/>
    <n v="0"/>
    <n v="0"/>
    <n v="1041"/>
    <n v="1023608"/>
    <n v="0"/>
    <n v="0"/>
    <n v="0"/>
  </r>
  <r>
    <x v="25"/>
    <x v="2"/>
    <x v="13"/>
    <n v="341237"/>
    <n v="0"/>
    <n v="137223"/>
    <n v="0"/>
    <n v="0"/>
    <n v="0"/>
    <n v="79115"/>
    <n v="119584"/>
    <n v="5313"/>
    <n v="0"/>
    <n v="0"/>
  </r>
  <r>
    <x v="25"/>
    <x v="2"/>
    <x v="14"/>
    <n v="1341367"/>
    <n v="11959"/>
    <n v="980400"/>
    <n v="0"/>
    <n v="0"/>
    <n v="0"/>
    <n v="0"/>
    <n v="349008"/>
    <n v="0"/>
    <n v="0"/>
    <n v="0"/>
  </r>
  <r>
    <x v="25"/>
    <x v="2"/>
    <x v="15"/>
    <n v="826209"/>
    <n v="0"/>
    <n v="464373"/>
    <n v="0"/>
    <n v="0"/>
    <n v="0"/>
    <n v="2743"/>
    <n v="345583"/>
    <n v="13510"/>
    <n v="0"/>
    <n v="0"/>
  </r>
  <r>
    <x v="25"/>
    <x v="3"/>
    <x v="16"/>
    <n v="1208468"/>
    <n v="15094"/>
    <n v="372347"/>
    <n v="0"/>
    <n v="0"/>
    <n v="0"/>
    <n v="7595"/>
    <n v="720991"/>
    <n v="92441"/>
    <n v="0"/>
    <n v="0"/>
  </r>
  <r>
    <x v="25"/>
    <x v="3"/>
    <x v="17"/>
    <n v="5743586"/>
    <n v="930047"/>
    <n v="1383141"/>
    <n v="0"/>
    <n v="0"/>
    <n v="0"/>
    <n v="197047"/>
    <n v="2614548"/>
    <n v="618804"/>
    <n v="0"/>
    <n v="0"/>
  </r>
  <r>
    <x v="25"/>
    <x v="3"/>
    <x v="18"/>
    <n v="10618382"/>
    <n v="164027"/>
    <n v="668710"/>
    <n v="0"/>
    <n v="0"/>
    <n v="0"/>
    <n v="82372"/>
    <n v="5495416"/>
    <n v="4207855"/>
    <n v="0"/>
    <n v="0"/>
  </r>
  <r>
    <x v="25"/>
    <x v="4"/>
    <x v="19"/>
    <n v="8579204"/>
    <n v="4512669"/>
    <n v="255665"/>
    <n v="349550"/>
    <n v="72027"/>
    <n v="611745"/>
    <n v="1238728"/>
    <n v="514558"/>
    <n v="612140"/>
    <n v="322589"/>
    <n v="89533"/>
  </r>
  <r>
    <x v="25"/>
    <x v="4"/>
    <x v="20"/>
    <n v="2012541"/>
    <n v="1526888"/>
    <n v="16135"/>
    <n v="98123"/>
    <n v="39209"/>
    <n v="14032"/>
    <n v="209923"/>
    <n v="80844"/>
    <n v="7416"/>
    <n v="19971"/>
    <n v="0"/>
  </r>
  <r>
    <x v="25"/>
    <x v="4"/>
    <x v="21"/>
    <n v="1924886"/>
    <n v="1084841"/>
    <n v="166302"/>
    <n v="61168"/>
    <n v="11801"/>
    <n v="0"/>
    <n v="134639"/>
    <n v="136193"/>
    <n v="108523"/>
    <n v="221417"/>
    <n v="0"/>
  </r>
  <r>
    <x v="25"/>
    <x v="4"/>
    <x v="22"/>
    <n v="102576"/>
    <n v="72712"/>
    <n v="0"/>
    <n v="2252"/>
    <n v="0"/>
    <n v="14555"/>
    <n v="1597"/>
    <n v="5003"/>
    <n v="671"/>
    <n v="5786"/>
    <n v="0"/>
  </r>
  <r>
    <x v="25"/>
    <x v="4"/>
    <x v="23"/>
    <n v="613611"/>
    <n v="357121"/>
    <n v="68116"/>
    <n v="19431"/>
    <n v="203"/>
    <n v="0"/>
    <n v="110790"/>
    <n v="13496"/>
    <n v="0"/>
    <n v="44454"/>
    <n v="0"/>
  </r>
  <r>
    <x v="25"/>
    <x v="5"/>
    <x v="24"/>
    <n v="280348343"/>
    <n v="74818342"/>
    <n v="63148040"/>
    <n v="1710533"/>
    <n v="8200633"/>
    <n v="35917306"/>
    <n v="21648325"/>
    <n v="41478524"/>
    <n v="6170992"/>
    <n v="812485"/>
    <n v="26443164"/>
  </r>
  <r>
    <x v="25"/>
    <x v="5"/>
    <x v="25"/>
    <n v="179051198"/>
    <n v="63356194"/>
    <n v="736123"/>
    <n v="1244388"/>
    <n v="88805"/>
    <n v="2540454"/>
    <n v="4377790"/>
    <n v="96529168"/>
    <n v="2771511"/>
    <n v="7406765"/>
    <n v="0"/>
  </r>
  <r>
    <x v="25"/>
    <x v="5"/>
    <x v="26"/>
    <n v="274618328"/>
    <n v="0"/>
    <n v="0"/>
    <n v="0"/>
    <n v="0"/>
    <n v="0"/>
    <n v="0"/>
    <n v="273718971"/>
    <n v="899357"/>
    <n v="0"/>
    <n v="0"/>
  </r>
  <r>
    <x v="25"/>
    <x v="5"/>
    <x v="27"/>
    <n v="6232866"/>
    <n v="847836"/>
    <n v="879865"/>
    <n v="3634"/>
    <n v="1788"/>
    <n v="767970"/>
    <n v="249015"/>
    <n v="2769895"/>
    <n v="712862"/>
    <n v="0"/>
    <n v="0"/>
  </r>
  <r>
    <x v="25"/>
    <x v="5"/>
    <x v="28"/>
    <n v="3109222"/>
    <n v="1377360"/>
    <n v="1565"/>
    <n v="1448"/>
    <n v="129"/>
    <n v="279623"/>
    <n v="63561"/>
    <n v="1192439"/>
    <n v="193099"/>
    <n v="0"/>
    <n v="0"/>
  </r>
  <r>
    <x v="25"/>
    <x v="6"/>
    <x v="29"/>
    <n v="2738413"/>
    <n v="339"/>
    <n v="31934"/>
    <n v="0"/>
    <n v="0"/>
    <n v="311749"/>
    <n v="562518"/>
    <n v="1657064"/>
    <n v="174809"/>
    <n v="0"/>
    <n v="0"/>
  </r>
  <r>
    <x v="25"/>
    <x v="6"/>
    <x v="30"/>
    <n v="3816052"/>
    <n v="980466"/>
    <n v="381875"/>
    <n v="50"/>
    <n v="0"/>
    <n v="0"/>
    <n v="1839576"/>
    <n v="498203"/>
    <n v="115882"/>
    <n v="0"/>
    <n v="0"/>
  </r>
  <r>
    <x v="25"/>
    <x v="6"/>
    <x v="31"/>
    <n v="123475"/>
    <n v="0"/>
    <n v="0"/>
    <n v="0"/>
    <n v="0"/>
    <n v="0"/>
    <n v="57"/>
    <n v="123418"/>
    <n v="0"/>
    <n v="0"/>
    <n v="0"/>
  </r>
  <r>
    <x v="26"/>
    <x v="0"/>
    <x v="0"/>
    <n v="26353"/>
    <n v="4728"/>
    <n v="3637"/>
    <n v="0"/>
    <n v="0"/>
    <n v="0"/>
    <n v="0"/>
    <n v="17988"/>
    <n v="0"/>
    <n v="0"/>
    <n v="0"/>
  </r>
  <r>
    <x v="26"/>
    <x v="0"/>
    <x v="1"/>
    <n v="301"/>
    <n v="240"/>
    <n v="0"/>
    <n v="0"/>
    <n v="0"/>
    <n v="0"/>
    <n v="62"/>
    <n v="0"/>
    <n v="0"/>
    <n v="0"/>
    <n v="0"/>
  </r>
  <r>
    <x v="26"/>
    <x v="0"/>
    <x v="2"/>
    <n v="1294"/>
    <n v="0"/>
    <n v="1294"/>
    <n v="0"/>
    <n v="0"/>
    <n v="0"/>
    <n v="0"/>
    <n v="0"/>
    <n v="0"/>
    <n v="0"/>
    <n v="0"/>
  </r>
  <r>
    <x v="26"/>
    <x v="0"/>
    <x v="3"/>
    <n v="14250"/>
    <n v="10530"/>
    <n v="81"/>
    <n v="0"/>
    <n v="0"/>
    <n v="0"/>
    <n v="198"/>
    <n v="3441"/>
    <n v="0"/>
    <n v="0"/>
    <n v="0"/>
  </r>
  <r>
    <x v="26"/>
    <x v="0"/>
    <x v="4"/>
    <n v="35388"/>
    <n v="0"/>
    <n v="0"/>
    <n v="0"/>
    <n v="0"/>
    <n v="0"/>
    <n v="0"/>
    <n v="35388"/>
    <n v="0"/>
    <n v="0"/>
    <n v="0"/>
  </r>
  <r>
    <x v="26"/>
    <x v="0"/>
    <x v="5"/>
    <n v="0"/>
    <s v="NI"/>
    <s v="NI"/>
    <s v="NI"/>
    <s v="NI"/>
    <s v="NI"/>
    <s v="NI"/>
    <s v="NI"/>
    <s v="NI"/>
    <s v="NI"/>
    <s v="NI"/>
  </r>
  <r>
    <x v="26"/>
    <x v="0"/>
    <x v="6"/>
    <n v="26237"/>
    <n v="21719"/>
    <n v="2725"/>
    <n v="0"/>
    <n v="0"/>
    <n v="0"/>
    <n v="739"/>
    <n v="1054"/>
    <n v="0"/>
    <n v="0"/>
    <n v="0"/>
  </r>
  <r>
    <x v="26"/>
    <x v="0"/>
    <x v="7"/>
    <n v="25544"/>
    <n v="0"/>
    <n v="21684"/>
    <n v="0"/>
    <n v="0"/>
    <n v="0"/>
    <n v="0"/>
    <n v="3860"/>
    <n v="0"/>
    <n v="0"/>
    <n v="0"/>
  </r>
  <r>
    <x v="26"/>
    <x v="1"/>
    <x v="8"/>
    <n v="148434"/>
    <n v="68084"/>
    <n v="47646"/>
    <n v="0"/>
    <n v="0"/>
    <n v="0"/>
    <n v="0"/>
    <n v="32704"/>
    <n v="0"/>
    <n v="0"/>
    <n v="0"/>
  </r>
  <r>
    <x v="26"/>
    <x v="1"/>
    <x v="9"/>
    <n v="34057"/>
    <n v="0"/>
    <n v="25354"/>
    <n v="0"/>
    <n v="0"/>
    <n v="0"/>
    <n v="0"/>
    <n v="8704"/>
    <n v="0"/>
    <n v="0"/>
    <n v="0"/>
  </r>
  <r>
    <x v="26"/>
    <x v="1"/>
    <x v="10"/>
    <n v="316740"/>
    <n v="0"/>
    <n v="226625"/>
    <n v="0"/>
    <n v="0"/>
    <n v="0"/>
    <n v="0"/>
    <n v="90115"/>
    <n v="0"/>
    <n v="0"/>
    <n v="0"/>
  </r>
  <r>
    <x v="26"/>
    <x v="2"/>
    <x v="11"/>
    <n v="532352"/>
    <n v="53487"/>
    <n v="227575"/>
    <n v="0"/>
    <n v="0"/>
    <n v="0"/>
    <n v="361"/>
    <n v="175645"/>
    <n v="75284"/>
    <n v="0"/>
    <n v="0"/>
  </r>
  <r>
    <x v="26"/>
    <x v="2"/>
    <x v="12"/>
    <n v="2023065"/>
    <n v="187003"/>
    <n v="839895"/>
    <n v="0"/>
    <n v="0"/>
    <n v="0"/>
    <n v="1195"/>
    <n v="994973"/>
    <n v="0"/>
    <n v="0"/>
    <n v="0"/>
  </r>
  <r>
    <x v="26"/>
    <x v="2"/>
    <x v="13"/>
    <n v="347776"/>
    <n v="0"/>
    <n v="146343"/>
    <n v="0"/>
    <n v="0"/>
    <n v="0"/>
    <n v="73837"/>
    <n v="122784"/>
    <n v="4812"/>
    <n v="0"/>
    <n v="0"/>
  </r>
  <r>
    <x v="26"/>
    <x v="2"/>
    <x v="14"/>
    <n v="1323800"/>
    <n v="8650"/>
    <n v="963030"/>
    <n v="0"/>
    <n v="0"/>
    <n v="0"/>
    <n v="6577"/>
    <n v="345543"/>
    <n v="0"/>
    <n v="0"/>
    <n v="0"/>
  </r>
  <r>
    <x v="26"/>
    <x v="2"/>
    <x v="15"/>
    <n v="827709"/>
    <n v="0"/>
    <n v="451987"/>
    <n v="0"/>
    <n v="0"/>
    <n v="0"/>
    <n v="2570"/>
    <n v="358397"/>
    <n v="14756"/>
    <n v="0"/>
    <n v="0"/>
  </r>
  <r>
    <x v="26"/>
    <x v="3"/>
    <x v="16"/>
    <n v="1243895"/>
    <n v="14921"/>
    <n v="384980"/>
    <n v="0"/>
    <n v="0"/>
    <n v="0"/>
    <n v="7361"/>
    <n v="743716"/>
    <n v="92917"/>
    <n v="0"/>
    <n v="0"/>
  </r>
  <r>
    <x v="26"/>
    <x v="3"/>
    <x v="17"/>
    <n v="5630492"/>
    <n v="963484"/>
    <n v="1258296"/>
    <n v="0"/>
    <n v="0"/>
    <n v="0"/>
    <n v="225691"/>
    <n v="2557604"/>
    <n v="625417"/>
    <n v="0"/>
    <n v="0"/>
  </r>
  <r>
    <x v="26"/>
    <x v="3"/>
    <x v="18"/>
    <n v="10449565"/>
    <n v="162503"/>
    <n v="683669"/>
    <n v="0"/>
    <n v="0"/>
    <n v="0"/>
    <n v="82121"/>
    <n v="5302406"/>
    <n v="4218867"/>
    <n v="0"/>
    <n v="0"/>
  </r>
  <r>
    <x v="26"/>
    <x v="4"/>
    <x v="19"/>
    <n v="8445039"/>
    <n v="4554381"/>
    <n v="263996"/>
    <n v="330286"/>
    <n v="49181"/>
    <n v="625545"/>
    <n v="1201584"/>
    <n v="474640"/>
    <n v="612693"/>
    <n v="284151"/>
    <n v="48582"/>
  </r>
  <r>
    <x v="26"/>
    <x v="4"/>
    <x v="20"/>
    <n v="2159658"/>
    <n v="1651372"/>
    <n v="19823"/>
    <n v="117001"/>
    <n v="31647"/>
    <n v="20201"/>
    <n v="198245"/>
    <n v="73486"/>
    <n v="27844"/>
    <n v="20039"/>
    <n v="0"/>
  </r>
  <r>
    <x v="26"/>
    <x v="4"/>
    <x v="21"/>
    <n v="2049425"/>
    <n v="1214283"/>
    <n v="181494"/>
    <n v="62293"/>
    <n v="9537"/>
    <n v="0"/>
    <n v="136484"/>
    <n v="129468"/>
    <n v="100074"/>
    <n v="215792"/>
    <n v="0"/>
  </r>
  <r>
    <x v="26"/>
    <x v="4"/>
    <x v="22"/>
    <n v="128327"/>
    <n v="89310"/>
    <n v="0"/>
    <n v="3203"/>
    <n v="0"/>
    <n v="20693"/>
    <n v="1518"/>
    <n v="5307"/>
    <n v="680"/>
    <n v="7615"/>
    <n v="0"/>
  </r>
  <r>
    <x v="26"/>
    <x v="4"/>
    <x v="23"/>
    <n v="646744"/>
    <n v="363968"/>
    <n v="78398"/>
    <n v="21236"/>
    <n v="652"/>
    <n v="0"/>
    <n v="132224"/>
    <n v="12277"/>
    <n v="0"/>
    <n v="37990"/>
    <n v="0"/>
  </r>
  <r>
    <x v="26"/>
    <x v="5"/>
    <x v="24"/>
    <n v="271219808"/>
    <n v="74306303"/>
    <n v="53826084"/>
    <n v="1811778"/>
    <n v="8247778"/>
    <n v="38901097"/>
    <n v="21023838"/>
    <n v="38923324"/>
    <n v="7363115"/>
    <n v="639038"/>
    <n v="26177454"/>
  </r>
  <r>
    <x v="26"/>
    <x v="5"/>
    <x v="25"/>
    <n v="181125678"/>
    <n v="65418385"/>
    <n v="791674"/>
    <n v="1355725"/>
    <n v="73466"/>
    <n v="2698032"/>
    <n v="3699718"/>
    <n v="95449026"/>
    <n v="3729267"/>
    <n v="7910384"/>
    <n v="0"/>
  </r>
  <r>
    <x v="26"/>
    <x v="5"/>
    <x v="26"/>
    <n v="267059942"/>
    <n v="0"/>
    <n v="0"/>
    <n v="0"/>
    <n v="0"/>
    <n v="0"/>
    <n v="0"/>
    <n v="266148453"/>
    <n v="911489"/>
    <n v="0"/>
    <n v="0"/>
  </r>
  <r>
    <x v="26"/>
    <x v="5"/>
    <x v="27"/>
    <n v="6158558"/>
    <n v="865184"/>
    <n v="868386"/>
    <n v="3846"/>
    <n v="2467"/>
    <n v="550453"/>
    <n v="250748"/>
    <n v="2853792"/>
    <n v="763682"/>
    <n v="0"/>
    <n v="0"/>
  </r>
  <r>
    <x v="26"/>
    <x v="5"/>
    <x v="28"/>
    <n v="3378523"/>
    <n v="1425027"/>
    <n v="3425"/>
    <n v="1358"/>
    <n v="0"/>
    <n v="269045"/>
    <n v="55567"/>
    <n v="1401769"/>
    <n v="222334"/>
    <n v="0"/>
    <n v="0"/>
  </r>
  <r>
    <x v="26"/>
    <x v="6"/>
    <x v="29"/>
    <n v="2644557"/>
    <n v="346"/>
    <n v="33520"/>
    <n v="0"/>
    <n v="0"/>
    <n v="272991"/>
    <n v="561387"/>
    <n v="1603356"/>
    <n v="172958"/>
    <n v="0"/>
    <n v="0"/>
  </r>
  <r>
    <x v="26"/>
    <x v="6"/>
    <x v="30"/>
    <n v="3816246"/>
    <n v="855751"/>
    <n v="397359"/>
    <n v="0"/>
    <n v="0"/>
    <n v="0"/>
    <n v="2008819"/>
    <n v="442735"/>
    <n v="111584"/>
    <n v="0"/>
    <n v="0"/>
  </r>
  <r>
    <x v="26"/>
    <x v="6"/>
    <x v="31"/>
    <n v="151678"/>
    <n v="0"/>
    <n v="0"/>
    <n v="0"/>
    <n v="0"/>
    <n v="0"/>
    <n v="147"/>
    <n v="151531"/>
    <n v="0"/>
    <n v="0"/>
    <n v="0"/>
  </r>
  <r>
    <x v="27"/>
    <x v="0"/>
    <x v="0"/>
    <n v="30415"/>
    <n v="4939"/>
    <n v="4600"/>
    <n v="0"/>
    <n v="0"/>
    <n v="0"/>
    <n v="0"/>
    <n v="20876"/>
    <n v="0"/>
    <n v="0"/>
    <n v="0"/>
  </r>
  <r>
    <x v="27"/>
    <x v="0"/>
    <x v="1"/>
    <n v="0"/>
    <s v="NI"/>
    <s v="NI"/>
    <s v="NI"/>
    <s v="NI"/>
    <s v="NI"/>
    <s v="NI"/>
    <s v="NI"/>
    <s v="NI"/>
    <s v="NI"/>
    <s v="NI"/>
  </r>
  <r>
    <x v="27"/>
    <x v="0"/>
    <x v="2"/>
    <n v="2497"/>
    <n v="0"/>
    <n v="2497"/>
    <n v="0"/>
    <n v="0"/>
    <n v="0"/>
    <n v="0"/>
    <n v="0"/>
    <n v="0"/>
    <n v="0"/>
    <n v="0"/>
  </r>
  <r>
    <x v="27"/>
    <x v="0"/>
    <x v="3"/>
    <n v="16441"/>
    <n v="11997"/>
    <n v="76"/>
    <n v="0"/>
    <n v="0"/>
    <n v="0"/>
    <n v="190"/>
    <n v="4178"/>
    <n v="0"/>
    <n v="0"/>
    <n v="0"/>
  </r>
  <r>
    <x v="27"/>
    <x v="0"/>
    <x v="4"/>
    <n v="41834"/>
    <n v="0"/>
    <n v="0"/>
    <n v="0"/>
    <n v="0"/>
    <n v="0"/>
    <n v="0"/>
    <n v="41834"/>
    <n v="0"/>
    <n v="0"/>
    <n v="0"/>
  </r>
  <r>
    <x v="27"/>
    <x v="0"/>
    <x v="5"/>
    <n v="0"/>
    <s v="NI"/>
    <s v="NI"/>
    <s v="NI"/>
    <s v="NI"/>
    <s v="NI"/>
    <s v="NI"/>
    <s v="NI"/>
    <s v="NI"/>
    <s v="NI"/>
    <s v="NI"/>
  </r>
  <r>
    <x v="27"/>
    <x v="0"/>
    <x v="6"/>
    <n v="24603"/>
    <n v="19836"/>
    <n v="3068"/>
    <n v="0"/>
    <n v="0"/>
    <n v="0"/>
    <n v="758"/>
    <n v="940"/>
    <n v="0"/>
    <n v="0"/>
    <n v="0"/>
  </r>
  <r>
    <x v="27"/>
    <x v="0"/>
    <x v="7"/>
    <n v="28039"/>
    <n v="0"/>
    <n v="23399"/>
    <n v="0"/>
    <n v="0"/>
    <n v="0"/>
    <n v="0"/>
    <n v="4640"/>
    <n v="0"/>
    <n v="0"/>
    <n v="0"/>
  </r>
  <r>
    <x v="27"/>
    <x v="1"/>
    <x v="8"/>
    <n v="153402"/>
    <n v="67618"/>
    <n v="52930"/>
    <n v="0"/>
    <n v="0"/>
    <n v="0"/>
    <n v="0"/>
    <n v="32853"/>
    <n v="0"/>
    <n v="0"/>
    <n v="0"/>
  </r>
  <r>
    <x v="27"/>
    <x v="1"/>
    <x v="9"/>
    <n v="35755"/>
    <n v="0"/>
    <n v="27293"/>
    <n v="0"/>
    <n v="0"/>
    <n v="0"/>
    <n v="0"/>
    <n v="8462"/>
    <n v="0"/>
    <n v="0"/>
    <n v="0"/>
  </r>
  <r>
    <x v="27"/>
    <x v="1"/>
    <x v="10"/>
    <n v="311292"/>
    <n v="0"/>
    <n v="219997"/>
    <n v="0"/>
    <n v="0"/>
    <n v="0"/>
    <n v="0"/>
    <n v="91295"/>
    <n v="0"/>
    <n v="0"/>
    <n v="0"/>
  </r>
  <r>
    <x v="27"/>
    <x v="2"/>
    <x v="11"/>
    <n v="539242"/>
    <n v="52621"/>
    <n v="223727"/>
    <n v="0"/>
    <n v="0"/>
    <n v="0"/>
    <n v="793"/>
    <n v="176511"/>
    <n v="85591"/>
    <n v="0"/>
    <n v="0"/>
  </r>
  <r>
    <x v="27"/>
    <x v="2"/>
    <x v="12"/>
    <n v="1963751"/>
    <n v="184194"/>
    <n v="813808"/>
    <n v="0"/>
    <n v="0"/>
    <n v="0"/>
    <n v="840"/>
    <n v="964910"/>
    <n v="0"/>
    <n v="0"/>
    <n v="0"/>
  </r>
  <r>
    <x v="27"/>
    <x v="2"/>
    <x v="13"/>
    <n v="325163"/>
    <n v="0"/>
    <n v="141138"/>
    <n v="0"/>
    <n v="0"/>
    <n v="0"/>
    <n v="66026"/>
    <n v="113202"/>
    <n v="4797"/>
    <n v="0"/>
    <n v="0"/>
  </r>
  <r>
    <x v="27"/>
    <x v="2"/>
    <x v="14"/>
    <n v="1311166"/>
    <n v="12423"/>
    <n v="934458"/>
    <n v="0"/>
    <n v="0"/>
    <n v="0"/>
    <n v="6136"/>
    <n v="358148"/>
    <n v="0"/>
    <n v="0"/>
    <n v="0"/>
  </r>
  <r>
    <x v="27"/>
    <x v="2"/>
    <x v="15"/>
    <n v="831635"/>
    <n v="0"/>
    <n v="432560"/>
    <n v="0"/>
    <n v="0"/>
    <n v="0"/>
    <n v="2404"/>
    <n v="381281"/>
    <n v="15389"/>
    <n v="0"/>
    <n v="0"/>
  </r>
  <r>
    <x v="27"/>
    <x v="3"/>
    <x v="16"/>
    <n v="1265945"/>
    <n v="14135"/>
    <n v="369525"/>
    <n v="0"/>
    <n v="0"/>
    <n v="0"/>
    <n v="9632"/>
    <n v="780652"/>
    <n v="92000"/>
    <n v="0"/>
    <n v="0"/>
  </r>
  <r>
    <x v="27"/>
    <x v="3"/>
    <x v="17"/>
    <n v="5569561"/>
    <n v="1725056"/>
    <n v="1144485"/>
    <n v="0"/>
    <n v="0"/>
    <n v="0"/>
    <n v="210820"/>
    <n v="1842107"/>
    <n v="647092"/>
    <n v="0"/>
    <n v="0"/>
  </r>
  <r>
    <x v="27"/>
    <x v="3"/>
    <x v="18"/>
    <n v="10456028"/>
    <n v="162567"/>
    <n v="693449"/>
    <n v="0"/>
    <n v="0"/>
    <n v="0"/>
    <n v="81222"/>
    <n v="5469969"/>
    <n v="4048822"/>
    <n v="0"/>
    <n v="0"/>
  </r>
  <r>
    <x v="27"/>
    <x v="4"/>
    <x v="19"/>
    <n v="9312692"/>
    <n v="5037629"/>
    <n v="287679"/>
    <n v="319004"/>
    <n v="51122"/>
    <n v="784566"/>
    <n v="1156422"/>
    <n v="434033"/>
    <n v="875004"/>
    <n v="229242"/>
    <n v="137991"/>
  </r>
  <r>
    <x v="27"/>
    <x v="4"/>
    <x v="20"/>
    <n v="2274815"/>
    <n v="1742209"/>
    <n v="25755"/>
    <n v="125605"/>
    <n v="40194"/>
    <n v="27193"/>
    <n v="203952"/>
    <n v="62122"/>
    <n v="27944"/>
    <n v="19842"/>
    <n v="0"/>
  </r>
  <r>
    <x v="27"/>
    <x v="4"/>
    <x v="21"/>
    <n v="2450310"/>
    <n v="1454133"/>
    <n v="263307"/>
    <n v="90799"/>
    <n v="8572"/>
    <n v="0"/>
    <n v="166342"/>
    <n v="159033"/>
    <n v="75563"/>
    <n v="232562"/>
    <n v="0"/>
  </r>
  <r>
    <x v="27"/>
    <x v="4"/>
    <x v="22"/>
    <n v="175741"/>
    <n v="99810"/>
    <n v="0"/>
    <n v="4559"/>
    <n v="0"/>
    <n v="47110"/>
    <n v="693"/>
    <n v="9080"/>
    <n v="690"/>
    <n v="13800"/>
    <n v="0"/>
  </r>
  <r>
    <x v="27"/>
    <x v="4"/>
    <x v="23"/>
    <n v="685994"/>
    <n v="398023"/>
    <n v="78918"/>
    <n v="25973"/>
    <n v="793"/>
    <n v="0"/>
    <n v="128178"/>
    <n v="12339"/>
    <n v="0"/>
    <n v="41769"/>
    <n v="0"/>
  </r>
  <r>
    <x v="27"/>
    <x v="5"/>
    <x v="24"/>
    <n v="283170736"/>
    <n v="79338270"/>
    <n v="58275297"/>
    <n v="1916515"/>
    <n v="8356953"/>
    <n v="38198756"/>
    <n v="24228106"/>
    <n v="37250682"/>
    <n v="8158154"/>
    <n v="549874"/>
    <n v="26898129"/>
  </r>
  <r>
    <x v="27"/>
    <x v="5"/>
    <x v="25"/>
    <n v="188554398"/>
    <n v="70706285"/>
    <n v="980318"/>
    <n v="1514137"/>
    <n v="60797"/>
    <n v="3066866"/>
    <n v="3755478"/>
    <n v="95496739"/>
    <n v="4744162"/>
    <n v="8229615"/>
    <n v="0"/>
  </r>
  <r>
    <x v="27"/>
    <x v="5"/>
    <x v="26"/>
    <n v="271048139"/>
    <n v="0"/>
    <n v="0"/>
    <n v="0"/>
    <n v="0"/>
    <n v="0"/>
    <n v="0"/>
    <n v="270174209"/>
    <n v="873930"/>
    <n v="0"/>
    <n v="0"/>
  </r>
  <r>
    <x v="27"/>
    <x v="5"/>
    <x v="27"/>
    <n v="6410169"/>
    <n v="992883"/>
    <n v="827428"/>
    <n v="8842"/>
    <n v="2727"/>
    <n v="300709"/>
    <n v="249564"/>
    <n v="3223717"/>
    <n v="804299"/>
    <n v="0"/>
    <n v="0"/>
  </r>
  <r>
    <x v="27"/>
    <x v="5"/>
    <x v="28"/>
    <n v="4271738"/>
    <n v="1863609"/>
    <n v="3824"/>
    <n v="1551"/>
    <n v="94"/>
    <n v="305318"/>
    <n v="63215"/>
    <n v="1756074"/>
    <n v="278053"/>
    <n v="0"/>
    <n v="0"/>
  </r>
  <r>
    <x v="27"/>
    <x v="6"/>
    <x v="29"/>
    <n v="2751284"/>
    <n v="354"/>
    <n v="35245"/>
    <n v="0"/>
    <n v="0"/>
    <n v="374852"/>
    <n v="567867"/>
    <n v="1590112"/>
    <n v="182853"/>
    <n v="0"/>
    <n v="0"/>
  </r>
  <r>
    <x v="27"/>
    <x v="6"/>
    <x v="30"/>
    <n v="4213153"/>
    <n v="999628"/>
    <n v="405137"/>
    <n v="9"/>
    <n v="0"/>
    <n v="0"/>
    <n v="2296852"/>
    <n v="399615"/>
    <n v="111912"/>
    <n v="0"/>
    <n v="0"/>
  </r>
  <r>
    <x v="27"/>
    <x v="6"/>
    <x v="31"/>
    <n v="111874"/>
    <n v="0"/>
    <n v="0"/>
    <n v="0"/>
    <n v="0"/>
    <n v="0"/>
    <n v="125"/>
    <n v="111748"/>
    <n v="0"/>
    <n v="0"/>
    <n v="0"/>
  </r>
  <r>
    <x v="28"/>
    <x v="5"/>
    <x v="26"/>
    <n v="269370835"/>
    <n v="0"/>
    <n v="0"/>
    <n v="0"/>
    <n v="0"/>
    <n v="0"/>
    <n v="0"/>
    <n v="268203243"/>
    <n v="1167592"/>
    <n v="0"/>
    <n v="0"/>
  </r>
  <r>
    <x v="28"/>
    <x v="5"/>
    <x v="24"/>
    <n v="291208269"/>
    <n v="80443883"/>
    <n v="59044667"/>
    <n v="2322712"/>
    <n v="9695234"/>
    <n v="38705981"/>
    <n v="25440083"/>
    <n v="35384616"/>
    <n v="9514674"/>
    <n v="514895"/>
    <n v="30141523"/>
  </r>
  <r>
    <x v="28"/>
    <x v="5"/>
    <x v="25"/>
    <n v="191283059"/>
    <n v="69647407"/>
    <n v="1390655"/>
    <n v="1634256"/>
    <n v="49840"/>
    <n v="3570661"/>
    <n v="5177267"/>
    <n v="95093016"/>
    <n v="5182667"/>
    <n v="9537289"/>
    <n v="0"/>
  </r>
  <r>
    <x v="28"/>
    <x v="5"/>
    <x v="27"/>
    <n v="6938264"/>
    <n v="1112525"/>
    <n v="813049"/>
    <n v="6309"/>
    <n v="3634"/>
    <n v="417086"/>
    <n v="230114"/>
    <n v="3616070"/>
    <n v="739476"/>
    <n v="0"/>
    <n v="0"/>
  </r>
  <r>
    <x v="28"/>
    <x v="5"/>
    <x v="28"/>
    <n v="4800128"/>
    <n v="1763180"/>
    <n v="19151"/>
    <n v="1136"/>
    <n v="0"/>
    <n v="309583"/>
    <n v="63046"/>
    <n v="2190822"/>
    <n v="453209"/>
    <n v="0"/>
    <n v="0"/>
  </r>
  <r>
    <x v="28"/>
    <x v="4"/>
    <x v="23"/>
    <n v="701251"/>
    <n v="408132"/>
    <n v="78787"/>
    <n v="19105"/>
    <n v="1715"/>
    <n v="0"/>
    <n v="136960"/>
    <n v="11932"/>
    <n v="0"/>
    <n v="44619"/>
    <n v="0"/>
  </r>
  <r>
    <x v="28"/>
    <x v="4"/>
    <x v="20"/>
    <n v="2352048"/>
    <n v="1797328"/>
    <n v="57479"/>
    <n v="111286"/>
    <n v="38452"/>
    <n v="32823"/>
    <n v="200437"/>
    <n v="62385"/>
    <n v="31241"/>
    <n v="20617"/>
    <n v="0"/>
  </r>
  <r>
    <x v="28"/>
    <x v="4"/>
    <x v="22"/>
    <n v="222416"/>
    <n v="119278"/>
    <n v="0"/>
    <n v="3254"/>
    <n v="0"/>
    <n v="61750"/>
    <n v="671"/>
    <n v="11818"/>
    <n v="690"/>
    <n v="24954"/>
    <n v="0"/>
  </r>
  <r>
    <x v="28"/>
    <x v="4"/>
    <x v="19"/>
    <n v="9881104"/>
    <n v="5472285"/>
    <n v="357928"/>
    <n v="288700"/>
    <n v="55276"/>
    <n v="1054021"/>
    <n v="1125791"/>
    <n v="393163"/>
    <n v="793595"/>
    <n v="191200"/>
    <n v="149145"/>
  </r>
  <r>
    <x v="28"/>
    <x v="4"/>
    <x v="21"/>
    <n v="2573468"/>
    <n v="1518825"/>
    <n v="263920"/>
    <n v="55341"/>
    <n v="9779"/>
    <n v="0"/>
    <n v="172732"/>
    <n v="167434"/>
    <n v="101437"/>
    <n v="284000"/>
    <n v="0"/>
  </r>
  <r>
    <x v="28"/>
    <x v="6"/>
    <x v="29"/>
    <n v="2687266"/>
    <n v="364"/>
    <n v="36173"/>
    <n v="0"/>
    <n v="0"/>
    <n v="414589"/>
    <n v="463953"/>
    <n v="1577630"/>
    <n v="194558"/>
    <n v="0"/>
    <n v="0"/>
  </r>
  <r>
    <x v="28"/>
    <x v="6"/>
    <x v="30"/>
    <n v="4813802"/>
    <n v="1322256"/>
    <n v="412440"/>
    <n v="6"/>
    <n v="0"/>
    <n v="0"/>
    <n v="2591160"/>
    <n v="375326"/>
    <n v="112613"/>
    <n v="0"/>
    <n v="0"/>
  </r>
  <r>
    <x v="28"/>
    <x v="6"/>
    <x v="31"/>
    <n v="152239"/>
    <n v="0"/>
    <n v="0"/>
    <n v="0"/>
    <n v="0"/>
    <n v="0"/>
    <n v="104"/>
    <n v="152135"/>
    <n v="0"/>
    <n v="0"/>
    <n v="0"/>
  </r>
  <r>
    <x v="28"/>
    <x v="2"/>
    <x v="13"/>
    <n v="279173"/>
    <n v="0"/>
    <n v="136797"/>
    <n v="0"/>
    <n v="0"/>
    <n v="0"/>
    <n v="39158"/>
    <n v="98598"/>
    <n v="4620"/>
    <n v="0"/>
    <n v="0"/>
  </r>
  <r>
    <x v="28"/>
    <x v="3"/>
    <x v="17"/>
    <n v="5522562"/>
    <n v="1664623"/>
    <n v="1155154"/>
    <n v="0"/>
    <n v="0"/>
    <n v="60043"/>
    <n v="183218"/>
    <n v="1783136"/>
    <n v="676387"/>
    <n v="0"/>
    <n v="0"/>
  </r>
  <r>
    <x v="28"/>
    <x v="3"/>
    <x v="18"/>
    <n v="11139139"/>
    <n v="437850"/>
    <n v="660052"/>
    <n v="0"/>
    <n v="0"/>
    <n v="0"/>
    <n v="0"/>
    <n v="5779954"/>
    <n v="4261284"/>
    <n v="0"/>
    <n v="0"/>
  </r>
  <r>
    <x v="28"/>
    <x v="3"/>
    <x v="16"/>
    <n v="1283503"/>
    <n v="12735"/>
    <n v="371832"/>
    <n v="0"/>
    <n v="0"/>
    <n v="0"/>
    <n v="9532"/>
    <n v="794116"/>
    <n v="95289"/>
    <n v="0"/>
    <n v="0"/>
  </r>
  <r>
    <x v="28"/>
    <x v="0"/>
    <x v="2"/>
    <n v="3370"/>
    <n v="0"/>
    <n v="3370"/>
    <n v="0"/>
    <n v="0"/>
    <n v="0"/>
    <n v="0"/>
    <n v="0"/>
    <n v="0"/>
    <n v="0"/>
    <n v="0"/>
  </r>
  <r>
    <x v="28"/>
    <x v="0"/>
    <x v="1"/>
    <n v="1011"/>
    <n v="965"/>
    <n v="0"/>
    <n v="0"/>
    <n v="0"/>
    <n v="0"/>
    <n v="46"/>
    <n v="0"/>
    <n v="0"/>
    <n v="0"/>
    <n v="0"/>
  </r>
  <r>
    <x v="28"/>
    <x v="1"/>
    <x v="9"/>
    <n v="34235"/>
    <n v="0"/>
    <n v="26013"/>
    <n v="0"/>
    <n v="0"/>
    <n v="0"/>
    <n v="0"/>
    <n v="8222"/>
    <n v="0"/>
    <n v="0"/>
    <n v="0"/>
  </r>
  <r>
    <x v="28"/>
    <x v="2"/>
    <x v="14"/>
    <n v="1288293"/>
    <n v="12471"/>
    <n v="900129"/>
    <n v="0"/>
    <n v="0"/>
    <n v="0"/>
    <n v="12878"/>
    <n v="362816"/>
    <n v="0"/>
    <n v="0"/>
    <n v="0"/>
  </r>
  <r>
    <x v="28"/>
    <x v="0"/>
    <x v="7"/>
    <n v="28490"/>
    <n v="0"/>
    <n v="23714"/>
    <n v="0"/>
    <n v="0"/>
    <n v="0"/>
    <n v="0"/>
    <n v="4775"/>
    <n v="0"/>
    <n v="0"/>
    <n v="0"/>
  </r>
  <r>
    <x v="28"/>
    <x v="1"/>
    <x v="8"/>
    <n v="153702"/>
    <n v="65477"/>
    <n v="54256"/>
    <n v="0"/>
    <n v="0"/>
    <n v="0"/>
    <n v="0"/>
    <n v="33969"/>
    <n v="0"/>
    <n v="0"/>
    <n v="0"/>
  </r>
  <r>
    <x v="28"/>
    <x v="0"/>
    <x v="3"/>
    <n v="18156"/>
    <n v="13080"/>
    <n v="117"/>
    <n v="0"/>
    <n v="0"/>
    <n v="0"/>
    <n v="182"/>
    <n v="4777"/>
    <n v="0"/>
    <n v="0"/>
    <n v="0"/>
  </r>
  <r>
    <x v="28"/>
    <x v="1"/>
    <x v="10"/>
    <n v="314268"/>
    <n v="0"/>
    <n v="212793"/>
    <n v="0"/>
    <n v="0"/>
    <n v="0"/>
    <n v="0"/>
    <n v="101475"/>
    <n v="0"/>
    <n v="0"/>
    <n v="0"/>
  </r>
  <r>
    <x v="28"/>
    <x v="0"/>
    <x v="4"/>
    <n v="42722"/>
    <n v="0"/>
    <n v="0"/>
    <n v="0"/>
    <n v="0"/>
    <n v="0"/>
    <n v="0"/>
    <n v="42722"/>
    <n v="0"/>
    <n v="0"/>
    <n v="0"/>
  </r>
  <r>
    <x v="28"/>
    <x v="2"/>
    <x v="12"/>
    <n v="2063465"/>
    <n v="228268"/>
    <n v="867181"/>
    <n v="0"/>
    <n v="0"/>
    <n v="0"/>
    <n v="740"/>
    <n v="967277"/>
    <n v="0"/>
    <n v="0"/>
    <n v="0"/>
  </r>
  <r>
    <x v="28"/>
    <x v="0"/>
    <x v="5"/>
    <n v="18459"/>
    <n v="2840"/>
    <n v="283"/>
    <n v="0"/>
    <n v="0"/>
    <n v="0"/>
    <n v="2910"/>
    <n v="12425"/>
    <n v="0"/>
    <n v="0"/>
    <n v="0"/>
  </r>
  <r>
    <x v="28"/>
    <x v="0"/>
    <x v="0"/>
    <n v="31739"/>
    <n v="4628"/>
    <n v="5131"/>
    <n v="0"/>
    <n v="0"/>
    <n v="0"/>
    <n v="0"/>
    <n v="21980"/>
    <n v="0"/>
    <n v="0"/>
    <n v="0"/>
  </r>
  <r>
    <x v="28"/>
    <x v="0"/>
    <x v="6"/>
    <n v="24170"/>
    <n v="19877"/>
    <n v="2762"/>
    <n v="0"/>
    <n v="0"/>
    <n v="0"/>
    <n v="777"/>
    <n v="754"/>
    <n v="0"/>
    <n v="0"/>
    <n v="0"/>
  </r>
  <r>
    <x v="28"/>
    <x v="2"/>
    <x v="11"/>
    <n v="537806"/>
    <n v="51737"/>
    <n v="221237"/>
    <n v="0"/>
    <n v="0"/>
    <n v="0"/>
    <n v="815"/>
    <n v="182286"/>
    <n v="81730"/>
    <n v="0"/>
    <n v="0"/>
  </r>
  <r>
    <x v="28"/>
    <x v="2"/>
    <x v="15"/>
    <n v="886480"/>
    <n v="0"/>
    <n v="462415"/>
    <n v="0"/>
    <n v="0"/>
    <n v="0"/>
    <n v="2247"/>
    <n v="407374"/>
    <n v="14445"/>
    <n v="0"/>
    <n v="0"/>
  </r>
  <r>
    <x v="29"/>
    <x v="5"/>
    <x v="26"/>
    <n v="267437769"/>
    <n v="0"/>
    <n v="0"/>
    <n v="0"/>
    <n v="0"/>
    <n v="0"/>
    <n v="0"/>
    <n v="266194283"/>
    <n v="1243487"/>
    <n v="0"/>
    <n v="0"/>
  </r>
  <r>
    <x v="29"/>
    <x v="5"/>
    <x v="24"/>
    <n v="284862417"/>
    <n v="80323610"/>
    <n v="54121244"/>
    <n v="2535660"/>
    <n v="9735468"/>
    <n v="42435224"/>
    <n v="25685921"/>
    <n v="33040842"/>
    <n v="9192985"/>
    <n v="452936"/>
    <n v="27338526"/>
  </r>
  <r>
    <x v="29"/>
    <x v="5"/>
    <x v="25"/>
    <n v="193801460"/>
    <n v="68479314"/>
    <n v="1619364"/>
    <n v="1941299"/>
    <n v="45295"/>
    <n v="4137223"/>
    <n v="6164907"/>
    <n v="95440603"/>
    <n v="5864804"/>
    <n v="10108650"/>
    <n v="0"/>
  </r>
  <r>
    <x v="29"/>
    <x v="5"/>
    <x v="27"/>
    <n v="6971499"/>
    <n v="1130060"/>
    <n v="752625"/>
    <n v="5769"/>
    <n v="3896"/>
    <n v="367609"/>
    <n v="224107"/>
    <n v="3781737"/>
    <n v="705694"/>
    <n v="0"/>
    <n v="0"/>
  </r>
  <r>
    <x v="29"/>
    <x v="5"/>
    <x v="28"/>
    <n v="5250368"/>
    <n v="1714365"/>
    <n v="19022"/>
    <n v="1278"/>
    <n v="235"/>
    <n v="328044"/>
    <n v="45755"/>
    <n v="2516861"/>
    <n v="624807"/>
    <n v="0"/>
    <n v="0"/>
  </r>
  <r>
    <x v="29"/>
    <x v="4"/>
    <x v="23"/>
    <n v="713704"/>
    <n v="406263"/>
    <n v="78903"/>
    <n v="33035"/>
    <n v="782"/>
    <n v="0"/>
    <n v="131255"/>
    <n v="10961"/>
    <n v="0"/>
    <n v="52504"/>
    <n v="0"/>
  </r>
  <r>
    <x v="29"/>
    <x v="4"/>
    <x v="20"/>
    <n v="2390364"/>
    <n v="1830833"/>
    <n v="65563"/>
    <n v="128531"/>
    <n v="39734"/>
    <n v="29993"/>
    <n v="177500"/>
    <n v="64317"/>
    <n v="32990"/>
    <n v="20903"/>
    <n v="0"/>
  </r>
  <r>
    <x v="29"/>
    <x v="4"/>
    <x v="22"/>
    <n v="219003"/>
    <n v="112500"/>
    <n v="0"/>
    <n v="4377"/>
    <n v="14"/>
    <n v="61748"/>
    <n v="580"/>
    <n v="12944"/>
    <n v="38"/>
    <n v="26802"/>
    <n v="0"/>
  </r>
  <r>
    <x v="29"/>
    <x v="4"/>
    <x v="19"/>
    <n v="10186771"/>
    <n v="5701988"/>
    <n v="411593"/>
    <n v="349868"/>
    <n v="51341"/>
    <n v="1066802"/>
    <n v="1133398"/>
    <n v="386432"/>
    <n v="781490"/>
    <n v="180656"/>
    <n v="123204"/>
  </r>
  <r>
    <x v="29"/>
    <x v="4"/>
    <x v="21"/>
    <n v="2739987"/>
    <n v="1558274"/>
    <n v="264376"/>
    <n v="67145"/>
    <n v="10989"/>
    <n v="0"/>
    <n v="178650"/>
    <n v="165697"/>
    <n v="126913"/>
    <n v="367942"/>
    <n v="0"/>
  </r>
  <r>
    <x v="29"/>
    <x v="6"/>
    <x v="29"/>
    <n v="2718926"/>
    <n v="377"/>
    <n v="35172"/>
    <n v="0"/>
    <n v="0"/>
    <n v="436330"/>
    <n v="476138"/>
    <n v="1566339"/>
    <n v="204570"/>
    <n v="0"/>
    <n v="0"/>
  </r>
  <r>
    <x v="29"/>
    <x v="6"/>
    <x v="30"/>
    <n v="5175901"/>
    <n v="1402778"/>
    <n v="418243"/>
    <n v="2"/>
    <n v="0"/>
    <n v="0"/>
    <n v="2894210"/>
    <n v="351331"/>
    <n v="109338"/>
    <n v="0"/>
    <n v="0"/>
  </r>
  <r>
    <x v="29"/>
    <x v="6"/>
    <x v="31"/>
    <n v="167000"/>
    <n v="0"/>
    <n v="0"/>
    <n v="0"/>
    <n v="0"/>
    <n v="0"/>
    <n v="69"/>
    <n v="166931"/>
    <n v="0"/>
    <n v="0"/>
    <n v="0"/>
  </r>
  <r>
    <x v="29"/>
    <x v="2"/>
    <x v="13"/>
    <n v="270847"/>
    <n v="0"/>
    <n v="124451"/>
    <n v="0"/>
    <n v="0"/>
    <n v="0"/>
    <n v="28105"/>
    <n v="113891"/>
    <n v="4399"/>
    <n v="0"/>
    <n v="0"/>
  </r>
  <r>
    <x v="29"/>
    <x v="3"/>
    <x v="17"/>
    <n v="5395215"/>
    <n v="1644489"/>
    <n v="1160515"/>
    <n v="0"/>
    <n v="0"/>
    <n v="61938"/>
    <n v="208394"/>
    <n v="1754894"/>
    <n v="564987"/>
    <n v="0"/>
    <n v="0"/>
  </r>
  <r>
    <x v="29"/>
    <x v="3"/>
    <x v="18"/>
    <n v="11450795"/>
    <n v="445832"/>
    <n v="651130"/>
    <n v="0"/>
    <n v="0"/>
    <n v="0"/>
    <n v="7435"/>
    <n v="6042376"/>
    <n v="4304023"/>
    <n v="0"/>
    <n v="0"/>
  </r>
  <r>
    <x v="29"/>
    <x v="3"/>
    <x v="16"/>
    <n v="1305799"/>
    <n v="11322"/>
    <n v="382435"/>
    <n v="0"/>
    <n v="0"/>
    <n v="0"/>
    <n v="9857"/>
    <n v="803890"/>
    <n v="98294"/>
    <n v="0"/>
    <n v="0"/>
  </r>
  <r>
    <x v="29"/>
    <x v="0"/>
    <x v="2"/>
    <n v="4096"/>
    <n v="0"/>
    <n v="3841"/>
    <n v="0"/>
    <n v="0"/>
    <n v="0"/>
    <n v="0"/>
    <n v="255"/>
    <n v="0"/>
    <n v="0"/>
    <n v="0"/>
  </r>
  <r>
    <x v="29"/>
    <x v="0"/>
    <x v="1"/>
    <n v="1277"/>
    <n v="1240"/>
    <n v="0"/>
    <n v="0"/>
    <n v="0"/>
    <n v="0"/>
    <n v="37"/>
    <n v="0"/>
    <n v="0"/>
    <n v="0"/>
    <n v="0"/>
  </r>
  <r>
    <x v="29"/>
    <x v="1"/>
    <x v="9"/>
    <n v="37999"/>
    <n v="0"/>
    <n v="29961"/>
    <n v="0"/>
    <n v="0"/>
    <n v="0"/>
    <n v="0"/>
    <n v="8038"/>
    <n v="0"/>
    <n v="0"/>
    <n v="0"/>
  </r>
  <r>
    <x v="29"/>
    <x v="2"/>
    <x v="14"/>
    <n v="1261891"/>
    <n v="4138"/>
    <n v="863276"/>
    <n v="0"/>
    <n v="0"/>
    <n v="0"/>
    <n v="22784"/>
    <n v="371692"/>
    <n v="0"/>
    <n v="0"/>
    <n v="0"/>
  </r>
  <r>
    <x v="29"/>
    <x v="0"/>
    <x v="7"/>
    <n v="27885"/>
    <n v="0"/>
    <n v="22987"/>
    <n v="0"/>
    <n v="0"/>
    <n v="0"/>
    <n v="0"/>
    <n v="4897"/>
    <n v="0"/>
    <n v="0"/>
    <n v="0"/>
  </r>
  <r>
    <x v="29"/>
    <x v="1"/>
    <x v="8"/>
    <n v="148197"/>
    <n v="62392"/>
    <n v="52206"/>
    <n v="0"/>
    <n v="0"/>
    <n v="0"/>
    <n v="0"/>
    <n v="33599"/>
    <n v="0"/>
    <n v="0"/>
    <n v="0"/>
  </r>
  <r>
    <x v="29"/>
    <x v="0"/>
    <x v="3"/>
    <n v="17878"/>
    <n v="12856"/>
    <n v="107"/>
    <n v="0"/>
    <n v="0"/>
    <n v="0"/>
    <n v="248"/>
    <n v="4667"/>
    <n v="0"/>
    <n v="0"/>
    <n v="0"/>
  </r>
  <r>
    <x v="29"/>
    <x v="1"/>
    <x v="10"/>
    <n v="319722"/>
    <n v="0"/>
    <n v="209784"/>
    <n v="0"/>
    <n v="0"/>
    <n v="0"/>
    <n v="0"/>
    <n v="109937"/>
    <n v="0"/>
    <n v="0"/>
    <n v="0"/>
  </r>
  <r>
    <x v="29"/>
    <x v="0"/>
    <x v="4"/>
    <n v="41219"/>
    <n v="0"/>
    <n v="0"/>
    <n v="0"/>
    <n v="0"/>
    <n v="0"/>
    <n v="0"/>
    <n v="41219"/>
    <n v="0"/>
    <n v="0"/>
    <n v="0"/>
  </r>
  <r>
    <x v="29"/>
    <x v="2"/>
    <x v="12"/>
    <n v="2135604"/>
    <n v="283947"/>
    <n v="856429"/>
    <n v="0"/>
    <n v="0"/>
    <n v="0"/>
    <n v="639"/>
    <n v="994588"/>
    <n v="0"/>
    <n v="0"/>
    <n v="0"/>
  </r>
  <r>
    <x v="29"/>
    <x v="0"/>
    <x v="5"/>
    <n v="18188"/>
    <n v="2220"/>
    <n v="273"/>
    <n v="0"/>
    <n v="0"/>
    <n v="0"/>
    <n v="4037"/>
    <n v="11659"/>
    <n v="0"/>
    <n v="0"/>
    <n v="0"/>
  </r>
  <r>
    <x v="29"/>
    <x v="0"/>
    <x v="0"/>
    <n v="31315"/>
    <n v="4711"/>
    <n v="5333"/>
    <n v="0"/>
    <n v="0"/>
    <n v="0"/>
    <n v="18"/>
    <n v="21254"/>
    <n v="0"/>
    <n v="0"/>
    <n v="0"/>
  </r>
  <r>
    <x v="29"/>
    <x v="0"/>
    <x v="6"/>
    <n v="21466"/>
    <n v="18609"/>
    <n v="1384"/>
    <n v="0"/>
    <n v="0"/>
    <n v="0"/>
    <n v="829"/>
    <n v="644"/>
    <n v="0"/>
    <n v="0"/>
    <n v="0"/>
  </r>
  <r>
    <x v="29"/>
    <x v="2"/>
    <x v="11"/>
    <n v="534063"/>
    <n v="48005"/>
    <n v="213542"/>
    <n v="0"/>
    <n v="0"/>
    <n v="0"/>
    <n v="1060"/>
    <n v="184903"/>
    <n v="86553"/>
    <n v="0"/>
    <n v="0"/>
  </r>
  <r>
    <x v="29"/>
    <x v="2"/>
    <x v="15"/>
    <n v="909779"/>
    <n v="0"/>
    <n v="465008"/>
    <n v="0"/>
    <n v="0"/>
    <n v="0"/>
    <n v="2096"/>
    <n v="430066"/>
    <n v="12609"/>
    <n v="0"/>
    <n v="0"/>
  </r>
  <r>
    <x v="30"/>
    <x v="5"/>
    <x v="26"/>
    <n v="273934982"/>
    <n v="0"/>
    <n v="0"/>
    <n v="0"/>
    <n v="0"/>
    <n v="0"/>
    <n v="0"/>
    <n v="272694366"/>
    <n v="1240616"/>
    <n v="0"/>
    <n v="0"/>
  </r>
  <r>
    <x v="30"/>
    <x v="5"/>
    <x v="24"/>
    <n v="296112277"/>
    <n v="83954402"/>
    <n v="57490865"/>
    <n v="2684227"/>
    <n v="10408706"/>
    <n v="44422952"/>
    <n v="26797501"/>
    <n v="32722409"/>
    <n v="7764189"/>
    <n v="566520"/>
    <n v="29300504"/>
  </r>
  <r>
    <x v="30"/>
    <x v="5"/>
    <x v="25"/>
    <n v="198291706"/>
    <n v="67571931"/>
    <n v="1916715"/>
    <n v="2190791"/>
    <n v="47485"/>
    <n v="4710037"/>
    <n v="8322442"/>
    <n v="97039858"/>
    <n v="5448574"/>
    <n v="11043873"/>
    <n v="0"/>
  </r>
  <r>
    <x v="30"/>
    <x v="5"/>
    <x v="27"/>
    <n v="6991331"/>
    <n v="1050250"/>
    <n v="819379"/>
    <n v="4765"/>
    <n v="4616"/>
    <n v="325919"/>
    <n v="228969"/>
    <n v="3978822"/>
    <n v="578612"/>
    <n v="0"/>
    <n v="0"/>
  </r>
  <r>
    <x v="30"/>
    <x v="5"/>
    <x v="28"/>
    <n v="6010862"/>
    <n v="1645760"/>
    <n v="18392"/>
    <n v="1806"/>
    <n v="0"/>
    <n v="323309"/>
    <n v="41961"/>
    <n v="3257217"/>
    <n v="722416"/>
    <n v="0"/>
    <n v="0"/>
  </r>
  <r>
    <x v="30"/>
    <x v="4"/>
    <x v="23"/>
    <n v="673999"/>
    <n v="356208"/>
    <n v="75914"/>
    <n v="28144"/>
    <n v="945"/>
    <n v="0"/>
    <n v="145793"/>
    <n v="9432"/>
    <n v="0"/>
    <n v="57563"/>
    <n v="0"/>
  </r>
  <r>
    <x v="30"/>
    <x v="4"/>
    <x v="20"/>
    <n v="2548456"/>
    <n v="1920395"/>
    <n v="71303"/>
    <n v="151630"/>
    <n v="40309"/>
    <n v="43671"/>
    <n v="177291"/>
    <n v="69179"/>
    <n v="53688"/>
    <n v="20990"/>
    <n v="0"/>
  </r>
  <r>
    <x v="30"/>
    <x v="4"/>
    <x v="22"/>
    <n v="221031"/>
    <n v="106486"/>
    <n v="0"/>
    <n v="4954"/>
    <n v="0"/>
    <n v="56841"/>
    <n v="960"/>
    <n v="23065"/>
    <n v="39"/>
    <n v="28686"/>
    <n v="0"/>
  </r>
  <r>
    <x v="30"/>
    <x v="4"/>
    <x v="19"/>
    <n v="10706892"/>
    <n v="5931511"/>
    <n v="460316"/>
    <n v="379577"/>
    <n v="52941"/>
    <n v="1326182"/>
    <n v="1159668"/>
    <n v="344846"/>
    <n v="772655"/>
    <n v="146452"/>
    <n v="132745"/>
  </r>
  <r>
    <x v="30"/>
    <x v="4"/>
    <x v="21"/>
    <n v="3365514"/>
    <n v="1848539"/>
    <n v="341732"/>
    <n v="89997"/>
    <n v="10932"/>
    <n v="0"/>
    <n v="212869"/>
    <n v="268461"/>
    <n v="141802"/>
    <n v="451182"/>
    <n v="0"/>
  </r>
  <r>
    <x v="30"/>
    <x v="6"/>
    <x v="29"/>
    <n v="2932330"/>
    <n v="392"/>
    <n v="35266"/>
    <n v="0"/>
    <n v="0"/>
    <n v="581784"/>
    <n v="420759"/>
    <n v="1685400"/>
    <n v="208729"/>
    <n v="0"/>
    <n v="0"/>
  </r>
  <r>
    <x v="30"/>
    <x v="6"/>
    <x v="30"/>
    <n v="5421537"/>
    <n v="1387979"/>
    <n v="433164"/>
    <n v="4"/>
    <n v="0"/>
    <n v="0"/>
    <n v="3167123"/>
    <n v="328588"/>
    <n v="104678"/>
    <n v="0"/>
    <n v="0"/>
  </r>
  <r>
    <x v="30"/>
    <x v="6"/>
    <x v="31"/>
    <n v="97913"/>
    <n v="0"/>
    <n v="0"/>
    <n v="0"/>
    <n v="0"/>
    <n v="0"/>
    <n v="59"/>
    <n v="97854"/>
    <n v="0"/>
    <n v="0"/>
    <n v="0"/>
  </r>
  <r>
    <x v="30"/>
    <x v="2"/>
    <x v="13"/>
    <n v="259049"/>
    <n v="0"/>
    <n v="119472"/>
    <n v="0"/>
    <n v="0"/>
    <n v="0"/>
    <n v="25567"/>
    <n v="110097"/>
    <n v="3913"/>
    <n v="0"/>
    <n v="0"/>
  </r>
  <r>
    <x v="30"/>
    <x v="3"/>
    <x v="17"/>
    <n v="5230623"/>
    <n v="1568091"/>
    <n v="1140676"/>
    <n v="0"/>
    <n v="0"/>
    <n v="52927"/>
    <n v="269445"/>
    <n v="1704428"/>
    <n v="495056"/>
    <n v="0"/>
    <n v="0"/>
  </r>
  <r>
    <x v="30"/>
    <x v="3"/>
    <x v="18"/>
    <n v="11869995"/>
    <n v="450866"/>
    <n v="1089063"/>
    <n v="0"/>
    <n v="0"/>
    <n v="0"/>
    <n v="65310"/>
    <n v="5871583"/>
    <n v="4393172"/>
    <n v="0"/>
    <n v="0"/>
  </r>
  <r>
    <x v="30"/>
    <x v="3"/>
    <x v="16"/>
    <n v="1322978"/>
    <n v="9734"/>
    <n v="360827"/>
    <n v="0"/>
    <n v="0"/>
    <n v="0"/>
    <n v="16593"/>
    <n v="827078"/>
    <n v="108747"/>
    <n v="0"/>
    <n v="0"/>
  </r>
  <r>
    <x v="30"/>
    <x v="0"/>
    <x v="2"/>
    <n v="8870"/>
    <n v="0"/>
    <n v="6332"/>
    <n v="0"/>
    <n v="0"/>
    <n v="0"/>
    <n v="0"/>
    <n v="2538"/>
    <n v="0"/>
    <n v="0"/>
    <n v="0"/>
  </r>
  <r>
    <x v="30"/>
    <x v="0"/>
    <x v="1"/>
    <n v="0"/>
    <s v="NI"/>
    <s v="NI"/>
    <s v="NI"/>
    <s v="NI"/>
    <s v="NI"/>
    <s v="NI"/>
    <s v="NI"/>
    <s v="NI"/>
    <s v="NI"/>
    <n v="0"/>
  </r>
  <r>
    <x v="30"/>
    <x v="1"/>
    <x v="9"/>
    <n v="36889"/>
    <n v="0"/>
    <n v="29064"/>
    <n v="0"/>
    <n v="0"/>
    <n v="0"/>
    <n v="0"/>
    <n v="7826"/>
    <n v="0"/>
    <n v="0"/>
    <n v="0"/>
  </r>
  <r>
    <x v="30"/>
    <x v="2"/>
    <x v="14"/>
    <n v="1251765"/>
    <n v="6886"/>
    <n v="839584"/>
    <n v="0"/>
    <n v="0"/>
    <n v="0"/>
    <n v="37267"/>
    <n v="368029"/>
    <n v="0"/>
    <n v="0"/>
    <n v="0"/>
  </r>
  <r>
    <x v="30"/>
    <x v="0"/>
    <x v="7"/>
    <n v="26973"/>
    <n v="0"/>
    <n v="22267"/>
    <n v="0"/>
    <n v="0"/>
    <n v="0"/>
    <n v="0"/>
    <n v="4705"/>
    <n v="0"/>
    <n v="0"/>
    <n v="0"/>
  </r>
  <r>
    <x v="30"/>
    <x v="1"/>
    <x v="8"/>
    <n v="143670"/>
    <n v="60483"/>
    <n v="49587"/>
    <n v="0"/>
    <n v="0"/>
    <n v="0"/>
    <n v="0"/>
    <n v="33600"/>
    <n v="0"/>
    <n v="0"/>
    <n v="0"/>
  </r>
  <r>
    <x v="30"/>
    <x v="0"/>
    <x v="3"/>
    <n v="17435"/>
    <n v="12631"/>
    <n v="79"/>
    <n v="0"/>
    <n v="0"/>
    <n v="0"/>
    <n v="235"/>
    <n v="4490"/>
    <n v="0"/>
    <n v="0"/>
    <n v="0"/>
  </r>
  <r>
    <x v="30"/>
    <x v="1"/>
    <x v="10"/>
    <n v="325584"/>
    <n v="0"/>
    <n v="216416"/>
    <n v="0"/>
    <n v="0"/>
    <n v="0"/>
    <n v="0"/>
    <n v="109168"/>
    <n v="0"/>
    <n v="0"/>
    <n v="0"/>
  </r>
  <r>
    <x v="30"/>
    <x v="0"/>
    <x v="4"/>
    <n v="41079"/>
    <n v="0"/>
    <n v="0"/>
    <n v="0"/>
    <n v="0"/>
    <n v="0"/>
    <n v="0"/>
    <n v="41079"/>
    <n v="0"/>
    <n v="0"/>
    <n v="0"/>
  </r>
  <r>
    <x v="30"/>
    <x v="2"/>
    <x v="12"/>
    <n v="2120537"/>
    <n v="298369"/>
    <n v="843619"/>
    <n v="0"/>
    <n v="0"/>
    <n v="0"/>
    <n v="538"/>
    <n v="978010"/>
    <n v="0"/>
    <n v="0"/>
    <n v="0"/>
  </r>
  <r>
    <x v="30"/>
    <x v="0"/>
    <x v="5"/>
    <n v="19520"/>
    <n v="2423"/>
    <n v="241"/>
    <n v="0"/>
    <n v="0"/>
    <n v="0"/>
    <n v="6115"/>
    <n v="10740"/>
    <n v="0"/>
    <n v="0"/>
    <n v="0"/>
  </r>
  <r>
    <x v="30"/>
    <x v="0"/>
    <x v="0"/>
    <n v="29564"/>
    <n v="5743"/>
    <n v="5157"/>
    <n v="0"/>
    <n v="0"/>
    <n v="0"/>
    <n v="150"/>
    <n v="18514"/>
    <n v="0"/>
    <n v="0"/>
    <n v="0"/>
  </r>
  <r>
    <x v="30"/>
    <x v="0"/>
    <x v="6"/>
    <n v="19332"/>
    <n v="16673"/>
    <n v="1161"/>
    <n v="0"/>
    <n v="0"/>
    <n v="0"/>
    <n v="963"/>
    <n v="534"/>
    <n v="0"/>
    <n v="0"/>
    <n v="0"/>
  </r>
  <r>
    <x v="30"/>
    <x v="2"/>
    <x v="11"/>
    <n v="489444"/>
    <n v="44417"/>
    <n v="207145"/>
    <n v="0"/>
    <n v="0"/>
    <n v="0"/>
    <n v="1055"/>
    <n v="182390"/>
    <n v="54437"/>
    <n v="0"/>
    <n v="0"/>
  </r>
  <r>
    <x v="30"/>
    <x v="2"/>
    <x v="15"/>
    <n v="890426"/>
    <n v="0"/>
    <n v="456937"/>
    <n v="0"/>
    <n v="0"/>
    <n v="0"/>
    <n v="1946"/>
    <n v="418165"/>
    <n v="13378"/>
    <n v="0"/>
    <n v="0"/>
  </r>
  <r>
    <x v="31"/>
    <x v="5"/>
    <x v="26"/>
    <n v="274609422"/>
    <n v="0"/>
    <n v="0"/>
    <n v="0"/>
    <n v="0"/>
    <n v="0"/>
    <n v="0"/>
    <n v="273214835"/>
    <n v="1394587"/>
    <n v="0"/>
    <n v="0"/>
  </r>
  <r>
    <x v="31"/>
    <x v="5"/>
    <x v="24"/>
    <n v="311598930"/>
    <n v="92061513"/>
    <n v="59319451"/>
    <n v="2954338"/>
    <n v="10955683"/>
    <n v="47472092"/>
    <n v="28101214"/>
    <n v="32273002"/>
    <n v="6507973"/>
    <n v="695126"/>
    <n v="31258538"/>
  </r>
  <r>
    <x v="31"/>
    <x v="5"/>
    <x v="25"/>
    <n v="209304645"/>
    <n v="75068535"/>
    <n v="2262667"/>
    <n v="2332850"/>
    <n v="52705"/>
    <n v="4871829"/>
    <n v="9881577"/>
    <n v="98630122"/>
    <n v="4383471"/>
    <n v="11820889"/>
    <n v="0"/>
  </r>
  <r>
    <x v="31"/>
    <x v="5"/>
    <x v="27"/>
    <n v="7421601"/>
    <n v="983601"/>
    <n v="1016101"/>
    <n v="4856"/>
    <n v="5021"/>
    <n v="509355"/>
    <n v="226292"/>
    <n v="4093254"/>
    <n v="583123"/>
    <n v="0"/>
    <n v="0"/>
  </r>
  <r>
    <x v="31"/>
    <x v="5"/>
    <x v="28"/>
    <n v="7011300"/>
    <n v="1895505"/>
    <n v="16741"/>
    <n v="1356"/>
    <n v="0"/>
    <n v="294126"/>
    <n v="46809"/>
    <n v="3754654"/>
    <n v="1002109"/>
    <n v="0"/>
    <n v="0"/>
  </r>
  <r>
    <x v="31"/>
    <x v="4"/>
    <x v="23"/>
    <n v="615075"/>
    <n v="298455"/>
    <n v="71790"/>
    <n v="24022"/>
    <n v="710"/>
    <n v="0"/>
    <n v="150232"/>
    <n v="8200"/>
    <n v="0"/>
    <n v="61666"/>
    <n v="0"/>
  </r>
  <r>
    <x v="31"/>
    <x v="4"/>
    <x v="20"/>
    <n v="2700450"/>
    <n v="2018788"/>
    <n v="74809"/>
    <n v="147908"/>
    <n v="38420"/>
    <n v="60129"/>
    <n v="183647"/>
    <n v="79724"/>
    <n v="75672"/>
    <n v="21354"/>
    <n v="0"/>
  </r>
  <r>
    <x v="31"/>
    <x v="4"/>
    <x v="22"/>
    <n v="288857"/>
    <n v="149504"/>
    <n v="0"/>
    <n v="4902"/>
    <n v="18"/>
    <n v="81802"/>
    <n v="919"/>
    <n v="23786"/>
    <n v="39"/>
    <n v="27886"/>
    <n v="0"/>
  </r>
  <r>
    <x v="31"/>
    <x v="4"/>
    <x v="19"/>
    <n v="11041527"/>
    <n v="6607192"/>
    <n v="504142"/>
    <n v="351644"/>
    <n v="49986"/>
    <n v="1267401"/>
    <n v="1133386"/>
    <n v="313622"/>
    <n v="545890"/>
    <n v="148221"/>
    <n v="120042"/>
  </r>
  <r>
    <x v="31"/>
    <x v="4"/>
    <x v="21"/>
    <n v="4338851"/>
    <n v="1968726"/>
    <n v="421800"/>
    <n v="106055"/>
    <n v="9678"/>
    <n v="0"/>
    <n v="276816"/>
    <n v="774794"/>
    <n v="172983"/>
    <n v="607999"/>
    <n v="0"/>
  </r>
  <r>
    <x v="31"/>
    <x v="6"/>
    <x v="29"/>
    <n v="3330332"/>
    <n v="409"/>
    <n v="35500"/>
    <n v="0"/>
    <n v="0"/>
    <n v="739221"/>
    <n v="435612"/>
    <n v="1893355"/>
    <n v="226235"/>
    <n v="0"/>
    <n v="0"/>
  </r>
  <r>
    <x v="31"/>
    <x v="6"/>
    <x v="30"/>
    <n v="5521465"/>
    <n v="1217618"/>
    <n v="436941"/>
    <n v="5"/>
    <n v="0"/>
    <n v="0"/>
    <n v="3389109"/>
    <n v="371189"/>
    <n v="106601"/>
    <n v="0"/>
    <n v="0"/>
  </r>
  <r>
    <x v="31"/>
    <x v="6"/>
    <x v="31"/>
    <n v="55720"/>
    <n v="0"/>
    <n v="0"/>
    <n v="0"/>
    <n v="0"/>
    <n v="0"/>
    <n v="52"/>
    <n v="55668"/>
    <n v="0"/>
    <n v="0"/>
    <n v="0"/>
  </r>
  <r>
    <x v="31"/>
    <x v="2"/>
    <x v="13"/>
    <n v="0"/>
    <s v="NI"/>
    <s v="NI"/>
    <s v="NI"/>
    <s v="NI"/>
    <s v="NI"/>
    <s v="NI"/>
    <s v="NI"/>
    <s v="NI"/>
    <s v="NI"/>
    <n v="0"/>
  </r>
  <r>
    <x v="31"/>
    <x v="3"/>
    <x v="17"/>
    <n v="5362268"/>
    <n v="1578940"/>
    <n v="1219172"/>
    <n v="0"/>
    <n v="0"/>
    <n v="55085"/>
    <n v="258565"/>
    <n v="1704144"/>
    <n v="546361"/>
    <n v="0"/>
    <n v="0"/>
  </r>
  <r>
    <x v="31"/>
    <x v="3"/>
    <x v="18"/>
    <n v="12014902"/>
    <n v="469314"/>
    <n v="1186658"/>
    <n v="0"/>
    <n v="0"/>
    <n v="0"/>
    <n v="71290"/>
    <n v="5981174"/>
    <n v="4306466"/>
    <n v="0"/>
    <n v="0"/>
  </r>
  <r>
    <x v="31"/>
    <x v="3"/>
    <x v="16"/>
    <n v="1452619"/>
    <n v="8006"/>
    <n v="435106"/>
    <n v="0"/>
    <n v="0"/>
    <n v="0"/>
    <n v="14356"/>
    <n v="889876"/>
    <n v="105275"/>
    <n v="0"/>
    <n v="0"/>
  </r>
  <r>
    <x v="31"/>
    <x v="0"/>
    <x v="2"/>
    <n v="9563"/>
    <n v="0"/>
    <n v="7616"/>
    <n v="0"/>
    <n v="0"/>
    <n v="0"/>
    <n v="0"/>
    <n v="1947"/>
    <n v="0"/>
    <n v="0"/>
    <n v="0"/>
  </r>
  <r>
    <x v="31"/>
    <x v="0"/>
    <x v="1"/>
    <n v="0"/>
    <s v="NI"/>
    <s v="NI"/>
    <s v="NI"/>
    <s v="NI"/>
    <s v="NI"/>
    <s v="NI"/>
    <s v="NI"/>
    <s v="NI"/>
    <s v="NI"/>
    <n v="0"/>
  </r>
  <r>
    <x v="31"/>
    <x v="1"/>
    <x v="9"/>
    <n v="40593"/>
    <n v="0"/>
    <n v="32934"/>
    <n v="0"/>
    <n v="0"/>
    <n v="0"/>
    <n v="0"/>
    <n v="7659"/>
    <n v="0"/>
    <n v="0"/>
    <n v="0"/>
  </r>
  <r>
    <x v="31"/>
    <x v="2"/>
    <x v="14"/>
    <n v="1266794"/>
    <n v="6697"/>
    <n v="846644"/>
    <n v="0"/>
    <n v="0"/>
    <n v="0"/>
    <n v="58610"/>
    <n v="354844"/>
    <n v="0"/>
    <n v="0"/>
    <n v="0"/>
  </r>
  <r>
    <x v="31"/>
    <x v="0"/>
    <x v="7"/>
    <n v="25783"/>
    <n v="0"/>
    <n v="21359"/>
    <n v="0"/>
    <n v="0"/>
    <n v="0"/>
    <n v="0"/>
    <n v="4424"/>
    <n v="0"/>
    <n v="0"/>
    <n v="0"/>
  </r>
  <r>
    <x v="31"/>
    <x v="1"/>
    <x v="8"/>
    <n v="131885"/>
    <n v="54133"/>
    <n v="44859"/>
    <n v="0"/>
    <n v="0"/>
    <n v="0"/>
    <n v="0"/>
    <n v="32892"/>
    <n v="0"/>
    <n v="0"/>
    <n v="0"/>
  </r>
  <r>
    <x v="31"/>
    <x v="0"/>
    <x v="3"/>
    <n v="17736"/>
    <n v="13076"/>
    <n v="178"/>
    <n v="0"/>
    <n v="0"/>
    <n v="0"/>
    <n v="226"/>
    <n v="4256"/>
    <n v="0"/>
    <n v="0"/>
    <n v="0"/>
  </r>
  <r>
    <x v="31"/>
    <x v="1"/>
    <x v="10"/>
    <n v="344783"/>
    <n v="0"/>
    <n v="241565"/>
    <n v="0"/>
    <n v="0"/>
    <n v="0"/>
    <n v="0"/>
    <n v="103218"/>
    <n v="0"/>
    <n v="0"/>
    <n v="0"/>
  </r>
  <r>
    <x v="31"/>
    <x v="0"/>
    <x v="4"/>
    <n v="45370"/>
    <n v="295"/>
    <n v="0"/>
    <n v="0"/>
    <n v="0"/>
    <n v="0"/>
    <n v="0"/>
    <n v="45074"/>
    <n v="0"/>
    <n v="0"/>
    <n v="0"/>
  </r>
  <r>
    <x v="31"/>
    <x v="2"/>
    <x v="12"/>
    <n v="2184194"/>
    <n v="377643"/>
    <n v="867813"/>
    <n v="0"/>
    <n v="0"/>
    <n v="0"/>
    <n v="438"/>
    <n v="938300"/>
    <n v="0"/>
    <n v="0"/>
    <n v="0"/>
  </r>
  <r>
    <x v="31"/>
    <x v="0"/>
    <x v="5"/>
    <n v="19296"/>
    <n v="2245"/>
    <n v="266"/>
    <n v="0"/>
    <n v="0"/>
    <n v="0"/>
    <n v="6853"/>
    <n v="9933"/>
    <n v="0"/>
    <n v="0"/>
    <n v="0"/>
  </r>
  <r>
    <x v="31"/>
    <x v="0"/>
    <x v="0"/>
    <n v="28478"/>
    <n v="6201"/>
    <n v="5589"/>
    <n v="0"/>
    <n v="0"/>
    <n v="0"/>
    <n v="195"/>
    <n v="16492"/>
    <n v="0"/>
    <n v="0"/>
    <n v="0"/>
  </r>
  <r>
    <x v="31"/>
    <x v="0"/>
    <x v="6"/>
    <n v="0"/>
    <s v="NI"/>
    <s v="NI"/>
    <s v="NI"/>
    <s v="NI"/>
    <s v="NI"/>
    <s v="NI"/>
    <s v="NI"/>
    <s v="NI"/>
    <s v="NI"/>
    <n v="0"/>
  </r>
  <r>
    <x v="31"/>
    <x v="2"/>
    <x v="11"/>
    <n v="471322"/>
    <n v="50295"/>
    <n v="204039"/>
    <n v="0"/>
    <n v="0"/>
    <n v="0"/>
    <n v="7528"/>
    <n v="191878"/>
    <n v="17582"/>
    <n v="0"/>
    <n v="0"/>
  </r>
  <r>
    <x v="31"/>
    <x v="2"/>
    <x v="15"/>
    <n v="851307"/>
    <n v="0"/>
    <n v="432438"/>
    <n v="0"/>
    <n v="0"/>
    <n v="0"/>
    <n v="2086"/>
    <n v="403098"/>
    <n v="13685"/>
    <n v="0"/>
    <n v="0"/>
  </r>
  <r>
    <x v="32"/>
    <x v="5"/>
    <x v="26"/>
    <n v="278282089"/>
    <n v="0"/>
    <n v="0"/>
    <n v="0"/>
    <n v="0"/>
    <n v="0"/>
    <n v="0"/>
    <n v="276440895"/>
    <n v="1841194"/>
    <n v="0"/>
    <n v="0"/>
  </r>
  <r>
    <x v="32"/>
    <x v="5"/>
    <x v="24"/>
    <n v="316623393"/>
    <n v="94774196"/>
    <n v="58517708"/>
    <n v="3152116"/>
    <n v="12304066"/>
    <n v="47274992"/>
    <n v="28891418"/>
    <n v="31625180"/>
    <n v="5660837"/>
    <n v="889458"/>
    <n v="33533422"/>
  </r>
  <r>
    <x v="32"/>
    <x v="5"/>
    <x v="25"/>
    <n v="212487749"/>
    <n v="73773080"/>
    <n v="2421334"/>
    <n v="2467039"/>
    <n v="59411"/>
    <n v="4700947"/>
    <n v="10005135"/>
    <n v="101415930"/>
    <n v="4662348"/>
    <n v="12982526"/>
    <n v="0"/>
  </r>
  <r>
    <x v="32"/>
    <x v="5"/>
    <x v="27"/>
    <n v="7549900"/>
    <n v="1285726"/>
    <n v="1207750"/>
    <n v="3358"/>
    <n v="4074"/>
    <n v="327849"/>
    <n v="223261"/>
    <n v="4093767"/>
    <n v="404115"/>
    <n v="0"/>
    <n v="0"/>
  </r>
  <r>
    <x v="32"/>
    <x v="5"/>
    <x v="28"/>
    <n v="8343296"/>
    <n v="2111160"/>
    <n v="20945"/>
    <n v="1593"/>
    <n v="196"/>
    <n v="285650"/>
    <n v="31451"/>
    <n v="4758793"/>
    <n v="1133507"/>
    <n v="0"/>
    <n v="0"/>
  </r>
  <r>
    <x v="32"/>
    <x v="4"/>
    <x v="23"/>
    <n v="562857"/>
    <n v="267574"/>
    <n v="59339"/>
    <n v="16974"/>
    <n v="1458"/>
    <n v="0"/>
    <n v="145301"/>
    <n v="7575"/>
    <n v="0"/>
    <n v="64636"/>
    <n v="0"/>
  </r>
  <r>
    <x v="32"/>
    <x v="4"/>
    <x v="20"/>
    <n v="2791245"/>
    <n v="2073098"/>
    <n v="77426"/>
    <n v="129919"/>
    <n v="53230"/>
    <n v="49995"/>
    <n v="180269"/>
    <n v="92653"/>
    <n v="112915"/>
    <n v="21738"/>
    <n v="0"/>
  </r>
  <r>
    <x v="32"/>
    <x v="4"/>
    <x v="22"/>
    <n v="268389"/>
    <n v="127873"/>
    <n v="0"/>
    <n v="4776"/>
    <n v="8"/>
    <n v="81634"/>
    <n v="753"/>
    <n v="25257"/>
    <n v="29"/>
    <n v="28059"/>
    <n v="0"/>
  </r>
  <r>
    <x v="32"/>
    <x v="4"/>
    <x v="19"/>
    <n v="11498230"/>
    <n v="6999373"/>
    <n v="537858"/>
    <n v="328146"/>
    <n v="67506"/>
    <n v="1216090"/>
    <n v="1142961"/>
    <n v="290520"/>
    <n v="630111"/>
    <n v="175123"/>
    <n v="110541"/>
  </r>
  <r>
    <x v="32"/>
    <x v="4"/>
    <x v="21"/>
    <n v="4805620"/>
    <n v="1973774"/>
    <n v="424472"/>
    <n v="65946"/>
    <n v="10989"/>
    <n v="0"/>
    <n v="399728"/>
    <n v="1021273"/>
    <n v="137702"/>
    <n v="771735"/>
    <n v="0"/>
  </r>
  <r>
    <x v="32"/>
    <x v="6"/>
    <x v="29"/>
    <n v="3731051"/>
    <n v="362"/>
    <n v="35442"/>
    <n v="0"/>
    <n v="0"/>
    <n v="845829"/>
    <n v="374935"/>
    <n v="2237365"/>
    <n v="237119"/>
    <n v="0"/>
    <n v="0"/>
  </r>
  <r>
    <x v="32"/>
    <x v="6"/>
    <x v="30"/>
    <n v="5834460"/>
    <n v="1165075"/>
    <n v="424233"/>
    <n v="6"/>
    <n v="0"/>
    <n v="0"/>
    <n v="3611238"/>
    <n v="524586"/>
    <n v="109323"/>
    <n v="0"/>
    <n v="0"/>
  </r>
  <r>
    <x v="32"/>
    <x v="6"/>
    <x v="31"/>
    <n v="36194"/>
    <n v="0"/>
    <n v="0"/>
    <n v="0"/>
    <n v="0"/>
    <n v="0"/>
    <n v="39"/>
    <n v="36155"/>
    <n v="0"/>
    <n v="0"/>
    <n v="0"/>
  </r>
  <r>
    <x v="32"/>
    <x v="2"/>
    <x v="13"/>
    <n v="263615"/>
    <n v="0"/>
    <n v="93790"/>
    <n v="0"/>
    <n v="0"/>
    <n v="0"/>
    <n v="20457"/>
    <n v="145662"/>
    <n v="3706"/>
    <n v="0"/>
    <n v="0"/>
  </r>
  <r>
    <x v="32"/>
    <x v="3"/>
    <x v="17"/>
    <n v="5572056"/>
    <n v="1537778"/>
    <n v="1463649"/>
    <n v="0"/>
    <n v="0"/>
    <n v="45343"/>
    <n v="210277"/>
    <n v="1768369"/>
    <n v="546640"/>
    <n v="0"/>
    <n v="0"/>
  </r>
  <r>
    <x v="32"/>
    <x v="3"/>
    <x v="18"/>
    <n v="12594136"/>
    <n v="436117"/>
    <n v="1196637"/>
    <n v="0"/>
    <n v="0"/>
    <n v="0"/>
    <n v="71935"/>
    <n v="6351242"/>
    <n v="4538205"/>
    <n v="0"/>
    <n v="0"/>
  </r>
  <r>
    <x v="32"/>
    <x v="2"/>
    <x v="16"/>
    <n v="1547752"/>
    <n v="5610"/>
    <n v="475971"/>
    <n v="0"/>
    <n v="0"/>
    <n v="0"/>
    <n v="28902"/>
    <n v="932139"/>
    <n v="105130"/>
    <n v="0"/>
    <n v="0"/>
  </r>
  <r>
    <x v="32"/>
    <x v="0"/>
    <x v="32"/>
    <n v="10803"/>
    <n v="0"/>
    <n v="10475"/>
    <n v="0"/>
    <n v="0"/>
    <n v="0"/>
    <n v="0"/>
    <n v="328"/>
    <n v="0"/>
    <n v="0"/>
    <n v="0"/>
  </r>
  <r>
    <x v="32"/>
    <x v="0"/>
    <x v="1"/>
    <n v="2710"/>
    <n v="2561"/>
    <n v="0"/>
    <n v="0"/>
    <n v="0"/>
    <n v="0"/>
    <n v="148"/>
    <n v="0"/>
    <n v="0"/>
    <n v="0"/>
    <n v="0"/>
  </r>
  <r>
    <x v="32"/>
    <x v="1"/>
    <x v="9"/>
    <n v="46580"/>
    <n v="0"/>
    <n v="39536"/>
    <n v="0"/>
    <n v="0"/>
    <n v="0"/>
    <n v="0"/>
    <n v="7043"/>
    <n v="0"/>
    <n v="0"/>
    <n v="0"/>
  </r>
  <r>
    <x v="32"/>
    <x v="2"/>
    <x v="14"/>
    <n v="1266206"/>
    <n v="6451"/>
    <n v="851411"/>
    <n v="0"/>
    <n v="0"/>
    <n v="0"/>
    <n v="75007"/>
    <n v="333338"/>
    <n v="0"/>
    <n v="0"/>
    <n v="0"/>
  </r>
  <r>
    <x v="32"/>
    <x v="0"/>
    <x v="7"/>
    <n v="22799"/>
    <n v="0"/>
    <n v="19032"/>
    <n v="0"/>
    <n v="0"/>
    <n v="0"/>
    <n v="0"/>
    <n v="3767"/>
    <n v="0"/>
    <n v="0"/>
    <n v="0"/>
  </r>
  <r>
    <x v="32"/>
    <x v="0"/>
    <x v="8"/>
    <n v="119690"/>
    <n v="44885"/>
    <n v="38877"/>
    <n v="0"/>
    <n v="0"/>
    <n v="0"/>
    <n v="0"/>
    <n v="35928"/>
    <n v="0"/>
    <n v="0"/>
    <n v="0"/>
  </r>
  <r>
    <x v="32"/>
    <x v="0"/>
    <x v="3"/>
    <n v="18003"/>
    <n v="13592"/>
    <n v="199"/>
    <n v="0"/>
    <n v="0"/>
    <n v="0"/>
    <n v="219"/>
    <n v="3994"/>
    <n v="0"/>
    <n v="0"/>
    <n v="0"/>
  </r>
  <r>
    <x v="32"/>
    <x v="1"/>
    <x v="10"/>
    <n v="355466"/>
    <n v="0"/>
    <n v="250606"/>
    <n v="0"/>
    <n v="0"/>
    <n v="0"/>
    <n v="0"/>
    <n v="104861"/>
    <n v="0"/>
    <n v="0"/>
    <n v="0"/>
  </r>
  <r>
    <x v="32"/>
    <x v="0"/>
    <x v="4"/>
    <n v="49647"/>
    <n v="355"/>
    <n v="0"/>
    <n v="0"/>
    <n v="0"/>
    <n v="0"/>
    <n v="0"/>
    <n v="49291"/>
    <n v="0"/>
    <n v="0"/>
    <n v="0"/>
  </r>
  <r>
    <x v="32"/>
    <x v="3"/>
    <x v="12"/>
    <n v="2238449"/>
    <n v="418434"/>
    <n v="926600"/>
    <n v="0"/>
    <n v="0"/>
    <n v="0"/>
    <n v="3926"/>
    <n v="889490"/>
    <n v="0"/>
    <n v="0"/>
    <n v="0"/>
  </r>
  <r>
    <x v="32"/>
    <x v="0"/>
    <x v="5"/>
    <n v="18780"/>
    <n v="2303"/>
    <n v="249"/>
    <n v="0"/>
    <n v="0"/>
    <n v="0"/>
    <n v="6084"/>
    <n v="10143"/>
    <n v="0"/>
    <n v="0"/>
    <n v="0"/>
  </r>
  <r>
    <x v="32"/>
    <x v="0"/>
    <x v="0"/>
    <n v="28779"/>
    <n v="6855"/>
    <n v="6605"/>
    <n v="0"/>
    <n v="0"/>
    <n v="0"/>
    <n v="202"/>
    <n v="15116"/>
    <n v="0"/>
    <n v="0"/>
    <n v="0"/>
  </r>
  <r>
    <x v="32"/>
    <x v="0"/>
    <x v="6"/>
    <n v="13451"/>
    <n v="9721"/>
    <n v="825"/>
    <n v="0"/>
    <n v="0"/>
    <n v="0"/>
    <n v="2592"/>
    <n v="313"/>
    <n v="0"/>
    <n v="0"/>
    <n v="0"/>
  </r>
  <r>
    <x v="32"/>
    <x v="2"/>
    <x v="11"/>
    <n v="493400"/>
    <n v="64010"/>
    <n v="207433"/>
    <n v="0"/>
    <n v="0"/>
    <n v="0"/>
    <n v="8349"/>
    <n v="198198"/>
    <n v="15410"/>
    <n v="0"/>
    <n v="0"/>
  </r>
  <r>
    <x v="32"/>
    <x v="2"/>
    <x v="15"/>
    <n v="872379"/>
    <n v="0"/>
    <n v="474227"/>
    <n v="0"/>
    <n v="0"/>
    <n v="0"/>
    <n v="1947"/>
    <n v="392613"/>
    <n v="3592"/>
    <n v="0"/>
    <n v="0"/>
  </r>
  <r>
    <x v="33"/>
    <x v="5"/>
    <x v="26"/>
    <n v="271958259"/>
    <n v="0"/>
    <n v="0"/>
    <n v="0"/>
    <n v="0"/>
    <n v="0"/>
    <n v="0"/>
    <n v="270019814"/>
    <n v="1938445"/>
    <n v="0"/>
    <n v="0"/>
  </r>
  <r>
    <x v="33"/>
    <x v="5"/>
    <x v="24"/>
    <n v="314848583"/>
    <n v="97099782"/>
    <n v="58138518"/>
    <n v="3532570"/>
    <n v="12333887"/>
    <n v="46589668"/>
    <n v="27274415"/>
    <n v="31587705"/>
    <n v="5506841"/>
    <n v="1133539"/>
    <n v="31651659"/>
  </r>
  <r>
    <x v="33"/>
    <x v="5"/>
    <x v="25"/>
    <n v="214049936"/>
    <n v="74297565"/>
    <n v="2406712"/>
    <n v="2635645"/>
    <n v="51663"/>
    <n v="4857022"/>
    <n v="10629355"/>
    <n v="101528794"/>
    <n v="3994117"/>
    <n v="13649062"/>
    <n v="0"/>
  </r>
  <r>
    <x v="33"/>
    <x v="5"/>
    <x v="27"/>
    <n v="8229699"/>
    <n v="1845317"/>
    <n v="1252792"/>
    <n v="3476"/>
    <n v="4047"/>
    <n v="368397"/>
    <n v="218207"/>
    <n v="4077812"/>
    <n v="459650"/>
    <n v="0"/>
    <n v="0"/>
  </r>
  <r>
    <x v="33"/>
    <x v="5"/>
    <x v="28"/>
    <n v="8464114"/>
    <n v="2069885"/>
    <n v="23375"/>
    <n v="1450"/>
    <n v="3267"/>
    <n v="253925"/>
    <n v="19862"/>
    <n v="4869724"/>
    <n v="1222627"/>
    <n v="0"/>
    <n v="0"/>
  </r>
  <r>
    <x v="33"/>
    <x v="4"/>
    <x v="23"/>
    <n v="0"/>
    <s v="NI"/>
    <s v="NI"/>
    <s v="NI"/>
    <s v="NI"/>
    <s v="NI"/>
    <s v="NI"/>
    <s v="NI"/>
    <s v="NI"/>
    <s v="NI"/>
    <s v="NI"/>
  </r>
  <r>
    <x v="33"/>
    <x v="4"/>
    <x v="20"/>
    <n v="2721919"/>
    <n v="1976811"/>
    <n v="76948"/>
    <n v="144939"/>
    <n v="58819"/>
    <n v="41266"/>
    <n v="186389"/>
    <n v="94426"/>
    <n v="120531"/>
    <n v="21790"/>
    <n v="0"/>
  </r>
  <r>
    <x v="33"/>
    <x v="4"/>
    <x v="22"/>
    <n v="269455"/>
    <n v="119040"/>
    <n v="0"/>
    <n v="4876"/>
    <n v="9"/>
    <n v="78734"/>
    <n v="910"/>
    <n v="26063"/>
    <n v="29"/>
    <n v="39795"/>
    <n v="0"/>
  </r>
  <r>
    <x v="33"/>
    <x v="4"/>
    <x v="19"/>
    <n v="11512605"/>
    <n v="6911482"/>
    <n v="536420"/>
    <n v="406305"/>
    <n v="69674"/>
    <n v="1326418"/>
    <n v="1051003"/>
    <n v="307033"/>
    <n v="589135"/>
    <n v="220988"/>
    <n v="94148"/>
  </r>
  <r>
    <x v="33"/>
    <x v="4"/>
    <x v="21"/>
    <n v="5293873"/>
    <n v="1877635"/>
    <n v="444431"/>
    <n v="96512"/>
    <n v="9409"/>
    <n v="0"/>
    <n v="476143"/>
    <n v="1313211"/>
    <n v="139714"/>
    <n v="936817"/>
    <n v="0"/>
  </r>
  <r>
    <x v="33"/>
    <x v="6"/>
    <x v="29"/>
    <n v="3942242"/>
    <n v="352"/>
    <n v="35202"/>
    <n v="0"/>
    <n v="0"/>
    <n v="797448"/>
    <n v="387947"/>
    <n v="2477495"/>
    <n v="243799"/>
    <n v="0"/>
    <n v="0"/>
  </r>
  <r>
    <x v="33"/>
    <x v="6"/>
    <x v="30"/>
    <n v="6051626"/>
    <n v="1073413"/>
    <n v="421116"/>
    <n v="9"/>
    <n v="0"/>
    <n v="1333"/>
    <n v="3841320"/>
    <n v="607220"/>
    <n v="107215"/>
    <n v="0"/>
    <n v="0"/>
  </r>
  <r>
    <x v="33"/>
    <x v="6"/>
    <x v="31"/>
    <n v="23852"/>
    <n v="0"/>
    <n v="0"/>
    <n v="0"/>
    <n v="0"/>
    <n v="0"/>
    <n v="29"/>
    <n v="23823"/>
    <n v="0"/>
    <n v="0"/>
    <n v="0"/>
  </r>
  <r>
    <x v="33"/>
    <x v="2"/>
    <x v="13"/>
    <n v="261670"/>
    <n v="0"/>
    <n v="89123"/>
    <n v="0"/>
    <n v="0"/>
    <n v="0"/>
    <n v="18143"/>
    <n v="150920"/>
    <n v="3485"/>
    <n v="0"/>
    <n v="0"/>
  </r>
  <r>
    <x v="33"/>
    <x v="3"/>
    <x v="17"/>
    <n v="5286748"/>
    <n v="1367015"/>
    <n v="1582797"/>
    <n v="0"/>
    <n v="0"/>
    <n v="23501"/>
    <n v="193189"/>
    <n v="1735191"/>
    <n v="385056"/>
    <n v="0"/>
    <n v="0"/>
  </r>
  <r>
    <x v="33"/>
    <x v="3"/>
    <x v="18"/>
    <n v="13177242"/>
    <n v="388525"/>
    <n v="1304261"/>
    <n v="0"/>
    <n v="0"/>
    <n v="0"/>
    <n v="69095"/>
    <n v="6702214"/>
    <n v="4713148"/>
    <n v="0"/>
    <n v="0"/>
  </r>
  <r>
    <x v="33"/>
    <x v="2"/>
    <x v="16"/>
    <n v="1533863"/>
    <n v="4109"/>
    <n v="433014"/>
    <n v="0"/>
    <n v="0"/>
    <n v="0"/>
    <n v="28727"/>
    <n v="966282"/>
    <n v="101730"/>
    <n v="0"/>
    <n v="0"/>
  </r>
  <r>
    <x v="33"/>
    <x v="0"/>
    <x v="32"/>
    <n v="10355"/>
    <n v="0"/>
    <n v="10108"/>
    <n v="0"/>
    <n v="0"/>
    <n v="0"/>
    <n v="0"/>
    <n v="247"/>
    <n v="0"/>
    <n v="0"/>
    <n v="0"/>
  </r>
  <r>
    <x v="33"/>
    <x v="0"/>
    <x v="1"/>
    <n v="2596"/>
    <n v="2457"/>
    <n v="0"/>
    <n v="0"/>
    <n v="0"/>
    <n v="0"/>
    <n v="139"/>
    <n v="0"/>
    <n v="0"/>
    <n v="0"/>
    <n v="0"/>
  </r>
  <r>
    <x v="33"/>
    <x v="1"/>
    <x v="9"/>
    <n v="39296"/>
    <n v="0"/>
    <n v="39072"/>
    <n v="0"/>
    <n v="0"/>
    <n v="0"/>
    <n v="0"/>
    <n v="224"/>
    <n v="0"/>
    <n v="0"/>
    <n v="0"/>
  </r>
  <r>
    <x v="33"/>
    <x v="2"/>
    <x v="14"/>
    <n v="1287678"/>
    <n v="5833"/>
    <n v="857111"/>
    <n v="0"/>
    <n v="0"/>
    <n v="0"/>
    <n v="82631"/>
    <n v="342103"/>
    <n v="0"/>
    <n v="0"/>
    <n v="0"/>
  </r>
  <r>
    <x v="33"/>
    <x v="0"/>
    <x v="7"/>
    <n v="21421"/>
    <n v="0"/>
    <n v="18136"/>
    <n v="0"/>
    <n v="0"/>
    <n v="0"/>
    <n v="0"/>
    <n v="3285"/>
    <n v="0"/>
    <n v="0"/>
    <n v="0"/>
  </r>
  <r>
    <x v="33"/>
    <x v="0"/>
    <x v="8"/>
    <n v="105939"/>
    <n v="36455"/>
    <n v="34611"/>
    <n v="0"/>
    <n v="0"/>
    <n v="0"/>
    <n v="0"/>
    <n v="34872"/>
    <n v="0"/>
    <n v="0"/>
    <n v="0"/>
  </r>
  <r>
    <x v="33"/>
    <x v="0"/>
    <x v="3"/>
    <n v="19443"/>
    <n v="14650"/>
    <n v="183"/>
    <n v="0"/>
    <n v="0"/>
    <n v="0"/>
    <n v="194"/>
    <n v="4417"/>
    <n v="0"/>
    <n v="0"/>
    <n v="0"/>
  </r>
  <r>
    <x v="33"/>
    <x v="1"/>
    <x v="10"/>
    <n v="357129"/>
    <n v="0"/>
    <n v="253866"/>
    <n v="0"/>
    <n v="0"/>
    <n v="0"/>
    <n v="0"/>
    <n v="103263"/>
    <n v="0"/>
    <n v="0"/>
    <n v="0"/>
  </r>
  <r>
    <x v="33"/>
    <x v="0"/>
    <x v="4"/>
    <n v="51811"/>
    <n v="340"/>
    <n v="0"/>
    <n v="0"/>
    <n v="0"/>
    <n v="0"/>
    <n v="0"/>
    <n v="51471"/>
    <n v="0"/>
    <n v="0"/>
    <n v="0"/>
  </r>
  <r>
    <x v="33"/>
    <x v="3"/>
    <x v="12"/>
    <n v="2295638"/>
    <n v="450548"/>
    <n v="989505"/>
    <n v="0"/>
    <n v="0"/>
    <n v="0"/>
    <n v="98"/>
    <n v="855486"/>
    <n v="0"/>
    <n v="0"/>
    <n v="0"/>
  </r>
  <r>
    <x v="33"/>
    <x v="0"/>
    <x v="5"/>
    <n v="16962"/>
    <n v="1936"/>
    <n v="281"/>
    <n v="0"/>
    <n v="0"/>
    <n v="0"/>
    <n v="5697"/>
    <n v="9048"/>
    <n v="0"/>
    <n v="0"/>
    <n v="0"/>
  </r>
  <r>
    <x v="33"/>
    <x v="0"/>
    <x v="0"/>
    <n v="27372"/>
    <n v="6968"/>
    <n v="6632"/>
    <n v="0"/>
    <n v="0"/>
    <n v="0"/>
    <n v="246"/>
    <n v="13526"/>
    <n v="0"/>
    <n v="0"/>
    <n v="0"/>
  </r>
  <r>
    <x v="33"/>
    <x v="0"/>
    <x v="6"/>
    <n v="9482"/>
    <n v="6191"/>
    <n v="677"/>
    <n v="0"/>
    <n v="0"/>
    <n v="0"/>
    <n v="2412"/>
    <n v="202"/>
    <n v="0"/>
    <n v="0"/>
    <n v="0"/>
  </r>
  <r>
    <x v="33"/>
    <x v="2"/>
    <x v="11"/>
    <n v="485554"/>
    <n v="62032"/>
    <n v="198793"/>
    <n v="0"/>
    <n v="0"/>
    <n v="0"/>
    <n v="8453"/>
    <n v="194771"/>
    <n v="21504"/>
    <n v="0"/>
    <n v="0"/>
  </r>
  <r>
    <x v="33"/>
    <x v="2"/>
    <x v="15"/>
    <n v="857597"/>
    <n v="0"/>
    <n v="470579"/>
    <n v="0"/>
    <n v="0"/>
    <n v="0"/>
    <n v="1800"/>
    <n v="381456"/>
    <n v="3762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9">
  <r>
    <x v="0"/>
    <x v="0"/>
    <s v="Piauí Fomento"/>
    <n v="1556"/>
    <n v="319"/>
    <n v="1237"/>
    <n v="0"/>
    <n v="0"/>
    <n v="0"/>
    <n v="0"/>
    <n v="0"/>
    <n v="0"/>
    <n v="0"/>
    <n v="0"/>
  </r>
  <r>
    <x v="0"/>
    <x v="0"/>
    <s v="Desenvolve RR"/>
    <n v="423"/>
    <n v="419"/>
    <n v="3"/>
    <n v="0"/>
    <n v="0"/>
    <n v="0"/>
    <n v="0"/>
    <n v="0"/>
    <n v="0"/>
    <n v="0"/>
    <n v="0"/>
  </r>
  <r>
    <x v="0"/>
    <x v="0"/>
    <s v="Afap "/>
    <n v="1559"/>
    <n v="46"/>
    <n v="1512"/>
    <n v="0"/>
    <n v="0"/>
    <n v="0"/>
    <n v="0"/>
    <n v="0"/>
    <n v="0"/>
    <n v="0"/>
    <n v="0"/>
  </r>
  <r>
    <x v="0"/>
    <x v="0"/>
    <s v="Ag Ft Tocantins"/>
    <n v="8820"/>
    <n v="4732"/>
    <n v="3768"/>
    <n v="0"/>
    <n v="0"/>
    <n v="0"/>
    <n v="0"/>
    <n v="320"/>
    <n v="0"/>
    <n v="0"/>
    <n v="0"/>
  </r>
  <r>
    <x v="0"/>
    <x v="0"/>
    <s v="Desenvolve MT"/>
    <n v="14913"/>
    <n v="0"/>
    <n v="3141"/>
    <n v="0"/>
    <n v="0"/>
    <n v="0"/>
    <n v="2463"/>
    <n v="9309"/>
    <n v="0"/>
    <n v="0"/>
    <n v="0"/>
  </r>
  <r>
    <x v="0"/>
    <x v="0"/>
    <s v="Desenvolve (Alagoas)"/>
    <n v="0"/>
    <n v="0"/>
    <n v="0"/>
    <n v="0"/>
    <n v="0"/>
    <n v="0"/>
    <n v="0"/>
    <n v="0"/>
    <n v="0"/>
    <n v="0"/>
    <n v="0"/>
  </r>
  <r>
    <x v="0"/>
    <x v="0"/>
    <s v="Age (Pernambuco)"/>
    <n v="25560"/>
    <n v="21103"/>
    <n v="2791"/>
    <n v="0"/>
    <n v="0"/>
    <n v="0"/>
    <n v="1666"/>
    <n v="0"/>
    <n v="0"/>
    <n v="0"/>
    <n v="0"/>
  </r>
  <r>
    <x v="0"/>
    <x v="0"/>
    <s v="AGN (Rio Grande do Norte)"/>
    <n v="4361"/>
    <n v="0"/>
    <n v="766"/>
    <n v="0"/>
    <n v="0"/>
    <n v="0"/>
    <n v="0"/>
    <n v="2749"/>
    <n v="846"/>
    <n v="0"/>
    <n v="0"/>
  </r>
  <r>
    <x v="0"/>
    <x v="1"/>
    <s v="Goiás Fomento"/>
    <n v="110795"/>
    <n v="54247"/>
    <n v="26567"/>
    <n v="0"/>
    <n v="0"/>
    <n v="0"/>
    <n v="0"/>
    <n v="29981"/>
    <n v="0"/>
    <n v="0"/>
    <n v="0"/>
  </r>
  <r>
    <x v="0"/>
    <x v="1"/>
    <s v="Afeam"/>
    <n v="84777"/>
    <n v="0"/>
    <n v="8411"/>
    <n v="0"/>
    <n v="0"/>
    <n v="0"/>
    <n v="13651"/>
    <n v="62716"/>
    <n v="0"/>
    <n v="0"/>
    <n v="0"/>
  </r>
  <r>
    <x v="0"/>
    <x v="1"/>
    <s v="AgeRio"/>
    <n v="139759"/>
    <n v="0"/>
    <n v="76871"/>
    <n v="0"/>
    <n v="0"/>
    <n v="0"/>
    <n v="0"/>
    <n v="62888"/>
    <n v="0"/>
    <n v="0"/>
    <n v="0"/>
  </r>
  <r>
    <x v="0"/>
    <x v="2"/>
    <s v="Desenbahia"/>
    <n v="392017"/>
    <n v="10977"/>
    <n v="120174"/>
    <n v="0"/>
    <n v="0"/>
    <n v="0"/>
    <n v="13455"/>
    <n v="155722"/>
    <n v="91689"/>
    <n v="0"/>
    <n v="0"/>
  </r>
  <r>
    <x v="0"/>
    <x v="2"/>
    <s v="Desenvolve SP"/>
    <n v="986938"/>
    <n v="38422"/>
    <n v="637835"/>
    <n v="0"/>
    <n v="65"/>
    <n v="0"/>
    <n v="364"/>
    <n v="310253"/>
    <n v="0"/>
    <n v="0"/>
    <n v="0"/>
  </r>
  <r>
    <x v="0"/>
    <x v="2"/>
    <s v="Bandes"/>
    <n v="245164"/>
    <n v="0"/>
    <n v="131706"/>
    <n v="0"/>
    <n v="0"/>
    <n v="3357"/>
    <n v="59857"/>
    <n v="49564"/>
    <n v="681"/>
    <n v="0"/>
    <n v="0"/>
  </r>
  <r>
    <x v="0"/>
    <x v="2"/>
    <s v="Fomento Paraná"/>
    <n v="823005"/>
    <n v="16883"/>
    <n v="742505"/>
    <n v="0"/>
    <n v="0"/>
    <n v="0"/>
    <n v="8"/>
    <n v="63609"/>
    <n v="0"/>
    <n v="0"/>
    <n v="0"/>
  </r>
  <r>
    <x v="0"/>
    <x v="2"/>
    <s v="Badesc"/>
    <n v="736229"/>
    <n v="0"/>
    <n v="400305"/>
    <n v="0"/>
    <n v="0"/>
    <n v="0"/>
    <n v="3995"/>
    <n v="318419"/>
    <n v="13510"/>
    <n v="0"/>
    <n v="0"/>
  </r>
  <r>
    <x v="0"/>
    <x v="3"/>
    <s v="Badesul"/>
    <n v="2446405"/>
    <n v="0"/>
    <n v="214437"/>
    <n v="0"/>
    <n v="0"/>
    <n v="0"/>
    <n v="162"/>
    <n v="2102071"/>
    <n v="129736"/>
    <n v="0"/>
    <n v="0"/>
  </r>
  <r>
    <x v="0"/>
    <x v="3"/>
    <s v="BDMG"/>
    <n v="5227149"/>
    <n v="1050257"/>
    <n v="625334"/>
    <n v="0"/>
    <n v="0"/>
    <n v="0"/>
    <n v="2167"/>
    <n v="3213326"/>
    <n v="336065"/>
    <n v="0"/>
    <n v="0"/>
  </r>
  <r>
    <x v="0"/>
    <x v="3"/>
    <s v="BRDE"/>
    <n v="8130149"/>
    <n v="0"/>
    <n v="171170"/>
    <n v="0"/>
    <n v="0"/>
    <n v="0"/>
    <n v="0"/>
    <n v="4584380"/>
    <n v="3374599"/>
    <n v="0"/>
    <n v="0"/>
  </r>
  <r>
    <x v="0"/>
    <x v="4"/>
    <s v="Banrisul"/>
    <n v="14588212"/>
    <n v="6600429"/>
    <n v="171892"/>
    <n v="1507690"/>
    <n v="617535"/>
    <n v="1367286"/>
    <n v="922641"/>
    <n v="1829550"/>
    <n v="717362"/>
    <n v="655130"/>
    <n v="198696"/>
  </r>
  <r>
    <x v="0"/>
    <x v="4"/>
    <s v="Banestes"/>
    <n v="2017225"/>
    <n v="662623"/>
    <n v="85962"/>
    <n v="246443"/>
    <n v="191644"/>
    <n v="288210"/>
    <n v="259661"/>
    <n v="261285"/>
    <n v="21396"/>
    <n v="0"/>
    <n v="0"/>
  </r>
  <r>
    <x v="0"/>
    <x v="4"/>
    <s v="BRB"/>
    <n v="1980923"/>
    <n v="1015023"/>
    <n v="5497"/>
    <n v="192585"/>
    <n v="110047"/>
    <n v="3972"/>
    <n v="207193"/>
    <n v="401839"/>
    <n v="23872"/>
    <n v="20895"/>
    <n v="0"/>
  </r>
  <r>
    <x v="0"/>
    <x v="4"/>
    <s v="Banpará "/>
    <n v="88101"/>
    <n v="57599"/>
    <n v="0"/>
    <n v="21211"/>
    <n v="0"/>
    <n v="679"/>
    <n v="7328"/>
    <n v="1230"/>
    <n v="54"/>
    <n v="0"/>
    <n v="0"/>
  </r>
  <r>
    <x v="0"/>
    <x v="4"/>
    <s v="Banese"/>
    <n v="465111"/>
    <n v="242281"/>
    <n v="38131"/>
    <n v="96783"/>
    <n v="6642"/>
    <n v="0"/>
    <n v="14906"/>
    <n v="25646"/>
    <n v="0"/>
    <n v="40722"/>
    <n v="0"/>
  </r>
  <r>
    <x v="0"/>
    <x v="5"/>
    <s v="Banco do Brasil"/>
    <n v="383327345"/>
    <n v="83985784"/>
    <n v="53203447"/>
    <n v="5069765"/>
    <n v="15889520"/>
    <n v="14637579"/>
    <n v="16491894"/>
    <n v="92145196"/>
    <n v="43088100"/>
    <n v="5032898"/>
    <n v="53783161"/>
  </r>
  <r>
    <x v="0"/>
    <x v="5"/>
    <s v="Caixa"/>
    <n v="171683237"/>
    <n v="62069089"/>
    <n v="7485754"/>
    <n v="5572892"/>
    <n v="1552101"/>
    <n v="12738749"/>
    <n v="2823584"/>
    <n v="69242080"/>
    <n v="0"/>
    <n v="10198989"/>
    <n v="0"/>
  </r>
  <r>
    <x v="0"/>
    <x v="5"/>
    <s v="BNDES"/>
    <n v="333440610"/>
    <n v="0"/>
    <n v="0"/>
    <n v="0"/>
    <n v="0"/>
    <n v="0"/>
    <n v="0"/>
    <n v="332837588"/>
    <n v="603022"/>
    <n v="0"/>
    <n v="0"/>
  </r>
  <r>
    <x v="0"/>
    <x v="5"/>
    <s v="Banco do Nordeste"/>
    <n v="8988332"/>
    <n v="1964911"/>
    <n v="1040112"/>
    <n v="264515"/>
    <n v="60663"/>
    <n v="0"/>
    <n v="792073"/>
    <n v="4617633"/>
    <n v="248424"/>
    <n v="0"/>
    <n v="0"/>
  </r>
  <r>
    <x v="0"/>
    <x v="5"/>
    <s v="Banco da Amazônia"/>
    <n v="2264935"/>
    <n v="718165"/>
    <n v="369161"/>
    <n v="40722"/>
    <n v="3577"/>
    <n v="24136"/>
    <n v="218122"/>
    <n v="796392"/>
    <n v="94660"/>
    <n v="0"/>
    <n v="0"/>
  </r>
  <r>
    <x v="0"/>
    <x v="6"/>
    <s v="Bansicred"/>
    <n v="8793215"/>
    <n v="149344"/>
    <n v="25870"/>
    <n v="0"/>
    <n v="0"/>
    <n v="63049"/>
    <n v="1396617"/>
    <n v="654558"/>
    <n v="6503777"/>
    <n v="0"/>
    <n v="0"/>
  </r>
  <r>
    <x v="0"/>
    <x v="6"/>
    <s v="Bancoob"/>
    <n v="6536389"/>
    <n v="37956"/>
    <n v="69919"/>
    <n v="0"/>
    <n v="0"/>
    <n v="0"/>
    <n v="210695"/>
    <n v="255868"/>
    <n v="5961950"/>
    <n v="0"/>
    <n v="0"/>
  </r>
  <r>
    <x v="0"/>
    <x v="6"/>
    <s v="Cresol"/>
    <n v="15463"/>
    <n v="0"/>
    <n v="0"/>
    <n v="0"/>
    <n v="0"/>
    <n v="0"/>
    <n v="0"/>
    <n v="14333"/>
    <n v="1131"/>
    <n v="0"/>
    <n v="0"/>
  </r>
  <r>
    <x v="1"/>
    <x v="0"/>
    <s v="Piauí Fomento"/>
    <n v="1532"/>
    <n v="296"/>
    <n v="1236"/>
    <n v="0"/>
    <n v="0"/>
    <n v="0"/>
    <n v="0"/>
    <n v="0"/>
    <n v="0"/>
    <n v="0"/>
    <n v="0"/>
  </r>
  <r>
    <x v="1"/>
    <x v="0"/>
    <s v="Desenvolve RR"/>
    <n v="356"/>
    <n v="354"/>
    <n v="3"/>
    <n v="0"/>
    <n v="0"/>
    <n v="0"/>
    <n v="0"/>
    <n v="0"/>
    <n v="0"/>
    <n v="0"/>
    <n v="0"/>
  </r>
  <r>
    <x v="1"/>
    <x v="0"/>
    <s v="Afap "/>
    <n v="0"/>
    <s v="NI"/>
    <s v="NI"/>
    <s v="NI"/>
    <s v="NI"/>
    <s v="NI"/>
    <s v="NI"/>
    <s v="NI"/>
    <s v="NI"/>
    <s v="NI"/>
    <s v="NI"/>
  </r>
  <r>
    <x v="1"/>
    <x v="0"/>
    <s v="Ag Ft Tocantins"/>
    <n v="8441"/>
    <n v="4515"/>
    <n v="3625"/>
    <n v="0"/>
    <n v="0"/>
    <n v="0"/>
    <n v="0"/>
    <n v="301"/>
    <n v="0"/>
    <n v="0"/>
    <n v="0"/>
  </r>
  <r>
    <x v="1"/>
    <x v="0"/>
    <s v="Desenvolve MT"/>
    <n v="15615"/>
    <n v="0"/>
    <n v="0"/>
    <n v="0"/>
    <n v="0"/>
    <n v="0"/>
    <n v="0"/>
    <n v="15615"/>
    <n v="0"/>
    <n v="0"/>
    <n v="0"/>
  </r>
  <r>
    <x v="1"/>
    <x v="0"/>
    <s v="Desenvolve (Alagoas)"/>
    <n v="3494"/>
    <n v="2746"/>
    <n v="0"/>
    <n v="0"/>
    <n v="0"/>
    <n v="0"/>
    <n v="435"/>
    <n v="313"/>
    <n v="0"/>
    <n v="0"/>
    <n v="0"/>
  </r>
  <r>
    <x v="1"/>
    <x v="0"/>
    <s v="Age (Pernambuco)"/>
    <n v="29903"/>
    <n v="21395"/>
    <n v="2108"/>
    <n v="0"/>
    <n v="0"/>
    <n v="0"/>
    <n v="6400"/>
    <n v="0"/>
    <n v="0"/>
    <n v="0"/>
    <n v="0"/>
  </r>
  <r>
    <x v="1"/>
    <x v="0"/>
    <s v="AGN (Rio Grande do Norte)"/>
    <n v="3140"/>
    <n v="0"/>
    <n v="441"/>
    <n v="0"/>
    <n v="0"/>
    <n v="0"/>
    <n v="0"/>
    <n v="2700"/>
    <n v="0"/>
    <n v="0"/>
    <n v="0"/>
  </r>
  <r>
    <x v="1"/>
    <x v="1"/>
    <s v="Goiás Fomento"/>
    <n v="117204"/>
    <n v="57170"/>
    <n v="29730"/>
    <n v="0"/>
    <n v="0"/>
    <n v="0"/>
    <n v="0"/>
    <n v="30305"/>
    <n v="0"/>
    <n v="0"/>
    <n v="0"/>
  </r>
  <r>
    <x v="1"/>
    <x v="1"/>
    <s v="Afeam"/>
    <n v="71985"/>
    <n v="0"/>
    <n v="7439"/>
    <n v="0"/>
    <n v="0"/>
    <n v="0"/>
    <n v="2611"/>
    <n v="61935"/>
    <n v="0"/>
    <n v="0"/>
    <n v="0"/>
  </r>
  <r>
    <x v="1"/>
    <x v="1"/>
    <s v="AgeRio"/>
    <n v="137178"/>
    <n v="0"/>
    <n v="75627"/>
    <n v="0"/>
    <n v="0"/>
    <n v="0"/>
    <n v="0"/>
    <n v="61551"/>
    <n v="0"/>
    <n v="0"/>
    <n v="0"/>
  </r>
  <r>
    <x v="1"/>
    <x v="2"/>
    <s v="Desenbahia"/>
    <n v="394947"/>
    <n v="11091"/>
    <n v="117084"/>
    <n v="0"/>
    <n v="0"/>
    <n v="0"/>
    <n v="12913"/>
    <n v="159876"/>
    <n v="93983"/>
    <n v="0"/>
    <n v="0"/>
  </r>
  <r>
    <x v="1"/>
    <x v="2"/>
    <s v="Desenvolve SP"/>
    <n v="998675"/>
    <n v="27976"/>
    <n v="654900"/>
    <n v="0"/>
    <n v="0"/>
    <n v="0"/>
    <n v="306"/>
    <n v="315493"/>
    <n v="0"/>
    <n v="0"/>
    <n v="0"/>
  </r>
  <r>
    <x v="1"/>
    <x v="2"/>
    <s v="Bandes"/>
    <n v="237341"/>
    <n v="0"/>
    <n v="134268"/>
    <n v="0"/>
    <n v="0"/>
    <n v="0"/>
    <n v="57153"/>
    <n v="45323"/>
    <n v="596"/>
    <n v="0"/>
    <n v="0"/>
  </r>
  <r>
    <x v="1"/>
    <x v="2"/>
    <s v="Fomento Paraná"/>
    <n v="829745"/>
    <n v="17138"/>
    <n v="740092"/>
    <n v="0"/>
    <n v="0"/>
    <n v="0"/>
    <n v="5"/>
    <n v="72510"/>
    <n v="0"/>
    <n v="0"/>
    <n v="0"/>
  </r>
  <r>
    <x v="1"/>
    <x v="2"/>
    <s v="Badesc"/>
    <n v="687975"/>
    <n v="0"/>
    <n v="350965"/>
    <n v="0"/>
    <n v="0"/>
    <n v="0"/>
    <n v="5301"/>
    <n v="317621"/>
    <n v="14088"/>
    <n v="0"/>
    <n v="0"/>
  </r>
  <r>
    <x v="1"/>
    <x v="3"/>
    <s v="Badesul"/>
    <n v="2482721"/>
    <n v="0"/>
    <n v="207421"/>
    <n v="0"/>
    <n v="0"/>
    <n v="0"/>
    <n v="1100"/>
    <n v="2134010"/>
    <n v="140190"/>
    <n v="0"/>
    <n v="0"/>
  </r>
  <r>
    <x v="1"/>
    <x v="3"/>
    <s v="BDMG"/>
    <n v="5094881"/>
    <n v="1021775"/>
    <n v="608860"/>
    <n v="0"/>
    <n v="0"/>
    <n v="0"/>
    <n v="1903"/>
    <n v="3179923"/>
    <n v="282420"/>
    <n v="0"/>
    <n v="0"/>
  </r>
  <r>
    <x v="1"/>
    <x v="3"/>
    <s v="BRDE"/>
    <n v="8396130"/>
    <n v="0"/>
    <n v="155838"/>
    <n v="0"/>
    <n v="0"/>
    <n v="0"/>
    <n v="918"/>
    <n v="4533626"/>
    <n v="3705748"/>
    <n v="0"/>
    <n v="0"/>
  </r>
  <r>
    <x v="1"/>
    <x v="4"/>
    <s v="Banrisul"/>
    <n v="14732194"/>
    <n v="6502416"/>
    <n v="168686"/>
    <n v="1616196"/>
    <n v="636308"/>
    <n v="1485129"/>
    <n v="850126"/>
    <n v="1884842"/>
    <n v="667007"/>
    <n v="687579"/>
    <n v="233906"/>
  </r>
  <r>
    <x v="1"/>
    <x v="4"/>
    <s v="Banestes"/>
    <n v="1958423"/>
    <n v="622531"/>
    <n v="77985"/>
    <n v="250904"/>
    <n v="159209"/>
    <n v="303329"/>
    <n v="265903"/>
    <n v="257399"/>
    <n v="21163"/>
    <n v="0"/>
    <n v="0"/>
  </r>
  <r>
    <x v="1"/>
    <x v="4"/>
    <s v="BRB"/>
    <n v="1865968"/>
    <n v="821368"/>
    <n v="5290"/>
    <n v="253668"/>
    <n v="68798"/>
    <n v="2422"/>
    <n v="260946"/>
    <n v="401973"/>
    <n v="21447"/>
    <n v="30056"/>
    <n v="0"/>
  </r>
  <r>
    <x v="1"/>
    <x v="4"/>
    <s v="Banpará "/>
    <n v="0"/>
    <s v="NI"/>
    <s v="NI"/>
    <s v="NI"/>
    <s v="NI"/>
    <s v="NI"/>
    <s v="NI"/>
    <s v="NI"/>
    <s v="NI"/>
    <s v="NI"/>
    <s v="NI"/>
  </r>
  <r>
    <x v="1"/>
    <x v="4"/>
    <s v="Banese"/>
    <n v="448921"/>
    <n v="231424"/>
    <n v="37315"/>
    <n v="97627"/>
    <n v="1161"/>
    <n v="0"/>
    <n v="15008"/>
    <n v="26783"/>
    <n v="0"/>
    <n v="39602"/>
    <n v="0"/>
  </r>
  <r>
    <x v="1"/>
    <x v="5"/>
    <s v="Banco do Brasil"/>
    <n v="390960765"/>
    <n v="83972505"/>
    <n v="57359072"/>
    <n v="5052015"/>
    <n v="13537805"/>
    <n v="14986824"/>
    <n v="39132661"/>
    <n v="91973987"/>
    <n v="17951925"/>
    <n v="5077454"/>
    <n v="61916517"/>
  </r>
  <r>
    <x v="1"/>
    <x v="5"/>
    <s v="Caixa"/>
    <n v="174662884"/>
    <n v="59433730"/>
    <n v="7737303"/>
    <n v="5959500"/>
    <n v="1428890"/>
    <n v="13442672"/>
    <n v="3073758"/>
    <n v="73108291"/>
    <n v="0"/>
    <n v="10478739"/>
    <n v="0"/>
  </r>
  <r>
    <x v="1"/>
    <x v="5"/>
    <s v="BNDES"/>
    <n v="353056165"/>
    <n v="0"/>
    <n v="0"/>
    <n v="0"/>
    <n v="0"/>
    <n v="0"/>
    <n v="0"/>
    <n v="352462111"/>
    <n v="594053"/>
    <n v="0"/>
    <n v="0"/>
  </r>
  <r>
    <x v="1"/>
    <x v="5"/>
    <s v="Banco do Nordeste"/>
    <n v="9564950"/>
    <n v="2069765"/>
    <n v="1065417"/>
    <n v="257574"/>
    <n v="66351"/>
    <n v="0"/>
    <n v="771027"/>
    <n v="5080411"/>
    <n v="254407"/>
    <n v="0"/>
    <n v="0"/>
  </r>
  <r>
    <x v="1"/>
    <x v="5"/>
    <s v="Banco da Amazônia"/>
    <n v="2484504"/>
    <n v="1066512"/>
    <n v="374981"/>
    <n v="46897"/>
    <n v="5256"/>
    <n v="22946"/>
    <n v="6910"/>
    <n v="856460"/>
    <n v="104542"/>
    <n v="0"/>
    <n v="0"/>
  </r>
  <r>
    <x v="1"/>
    <x v="6"/>
    <s v="Bansicred"/>
    <n v="9020407"/>
    <n v="134646"/>
    <n v="24352"/>
    <n v="0"/>
    <n v="0"/>
    <n v="68222"/>
    <n v="1434570"/>
    <n v="693087"/>
    <n v="6665530"/>
    <n v="0"/>
    <n v="0"/>
  </r>
  <r>
    <x v="1"/>
    <x v="6"/>
    <s v="Bancoob"/>
    <n v="6717964"/>
    <n v="54963"/>
    <n v="66616"/>
    <n v="3"/>
    <n v="0"/>
    <n v="0"/>
    <n v="233282"/>
    <n v="295789"/>
    <n v="6067311"/>
    <n v="0"/>
    <n v="0"/>
  </r>
  <r>
    <x v="1"/>
    <x v="6"/>
    <s v="Cresol"/>
    <n v="0"/>
    <s v="NI"/>
    <s v="NI"/>
    <s v="NI"/>
    <s v="NI"/>
    <s v="NI"/>
    <s v="NI"/>
    <s v="NI"/>
    <s v="NI"/>
    <s v="NI"/>
    <s v="NI"/>
  </r>
  <r>
    <x v="2"/>
    <x v="0"/>
    <s v="Piauí Fomento"/>
    <n v="1331"/>
    <n v="179"/>
    <n v="1152"/>
    <n v="0"/>
    <n v="0"/>
    <n v="0"/>
    <n v="0"/>
    <n v="0"/>
    <n v="0"/>
    <n v="0"/>
    <n v="0"/>
  </r>
  <r>
    <x v="2"/>
    <x v="0"/>
    <s v="Desenvolve RR"/>
    <n v="356"/>
    <n v="354"/>
    <n v="3"/>
    <n v="0"/>
    <n v="0"/>
    <n v="0"/>
    <n v="0"/>
    <n v="0"/>
    <n v="0"/>
    <n v="0"/>
    <n v="0"/>
  </r>
  <r>
    <x v="2"/>
    <x v="0"/>
    <s v="Afap "/>
    <s v="-"/>
    <s v="-"/>
    <s v="-"/>
    <s v="-"/>
    <s v="-"/>
    <s v="-"/>
    <s v="-"/>
    <s v="-"/>
    <s v="-"/>
    <s v="-"/>
    <s v="-"/>
  </r>
  <r>
    <x v="2"/>
    <x v="0"/>
    <s v="Ag Ft Tocantins"/>
    <n v="12096"/>
    <n v="7435"/>
    <n v="4481"/>
    <n v="0"/>
    <n v="0"/>
    <n v="0"/>
    <n v="0"/>
    <n v="180"/>
    <n v="0"/>
    <n v="0"/>
    <n v="0"/>
  </r>
  <r>
    <x v="2"/>
    <x v="0"/>
    <s v="Desenvolve MT"/>
    <n v="15513"/>
    <n v="0"/>
    <n v="0"/>
    <n v="0"/>
    <n v="0"/>
    <n v="0"/>
    <n v="0"/>
    <n v="15513"/>
    <n v="0"/>
    <n v="0"/>
    <n v="0"/>
  </r>
  <r>
    <x v="2"/>
    <x v="0"/>
    <s v="Desenvolve (Alagoas)"/>
    <n v="3883"/>
    <n v="2304"/>
    <n v="0"/>
    <n v="0"/>
    <n v="0"/>
    <n v="0"/>
    <n v="718"/>
    <n v="861"/>
    <n v="0"/>
    <n v="0"/>
    <n v="0"/>
  </r>
  <r>
    <x v="2"/>
    <x v="0"/>
    <s v="Age (Pernambuco)"/>
    <n v="31703"/>
    <n v="20338"/>
    <n v="1643"/>
    <n v="0"/>
    <n v="0"/>
    <n v="0"/>
    <n v="9722"/>
    <n v="0"/>
    <n v="0"/>
    <n v="0"/>
    <n v="0"/>
  </r>
  <r>
    <x v="2"/>
    <x v="0"/>
    <s v="AGN (Rio Grande do Norte)"/>
    <n v="2389"/>
    <n v="0"/>
    <n v="464"/>
    <n v="0"/>
    <n v="0"/>
    <n v="0"/>
    <n v="0"/>
    <n v="1925"/>
    <n v="0"/>
    <n v="0"/>
    <n v="0"/>
  </r>
  <r>
    <x v="2"/>
    <x v="1"/>
    <s v="Goiás Fomento"/>
    <n v="121684"/>
    <n v="57405"/>
    <n v="32482"/>
    <n v="0"/>
    <n v="0"/>
    <n v="0"/>
    <n v="0"/>
    <n v="31796"/>
    <n v="0"/>
    <n v="0"/>
    <n v="0"/>
  </r>
  <r>
    <x v="2"/>
    <x v="1"/>
    <s v="Afeam"/>
    <n v="68239"/>
    <n v="0"/>
    <n v="5405"/>
    <n v="0"/>
    <n v="0"/>
    <n v="0"/>
    <n v="1349"/>
    <n v="61485"/>
    <n v="0"/>
    <n v="0"/>
    <n v="0"/>
  </r>
  <r>
    <x v="2"/>
    <x v="1"/>
    <s v="AgeRio"/>
    <n v="167453"/>
    <n v="0"/>
    <n v="88544"/>
    <n v="0"/>
    <n v="0"/>
    <n v="0"/>
    <n v="0"/>
    <n v="78909"/>
    <n v="0"/>
    <n v="0"/>
    <n v="0"/>
  </r>
  <r>
    <x v="2"/>
    <x v="2"/>
    <s v="Desenbahia"/>
    <n v="405447"/>
    <n v="13551"/>
    <n v="121018"/>
    <n v="0"/>
    <n v="0"/>
    <n v="0"/>
    <n v="13086"/>
    <n v="163426"/>
    <n v="94367"/>
    <n v="0"/>
    <n v="0"/>
  </r>
  <r>
    <x v="2"/>
    <x v="2"/>
    <s v="Desenvolve SP"/>
    <n v="1021662"/>
    <n v="16884"/>
    <n v="680519"/>
    <n v="0"/>
    <n v="0"/>
    <n v="0"/>
    <n v="252"/>
    <n v="324008"/>
    <n v="0"/>
    <n v="0"/>
    <n v="0"/>
  </r>
  <r>
    <x v="2"/>
    <x v="2"/>
    <s v="Bandes"/>
    <n v="235444"/>
    <n v="0"/>
    <n v="136731"/>
    <n v="0"/>
    <n v="0"/>
    <n v="0"/>
    <n v="54722"/>
    <n v="43464"/>
    <n v="527"/>
    <n v="0"/>
    <n v="0"/>
  </r>
  <r>
    <x v="2"/>
    <x v="2"/>
    <s v="Fomento Paraná"/>
    <n v="829804"/>
    <n v="17227"/>
    <n v="731469"/>
    <n v="0"/>
    <n v="0"/>
    <n v="0"/>
    <n v="3"/>
    <n v="81106"/>
    <n v="0"/>
    <n v="0"/>
    <n v="0"/>
  </r>
  <r>
    <x v="2"/>
    <x v="2"/>
    <s v="Badesc"/>
    <n v="667027"/>
    <n v="0"/>
    <n v="342084"/>
    <n v="0"/>
    <n v="0"/>
    <n v="0"/>
    <n v="4741"/>
    <n v="305476"/>
    <n v="14726"/>
    <n v="0"/>
    <n v="0"/>
  </r>
  <r>
    <x v="2"/>
    <x v="3"/>
    <s v="Badesul"/>
    <n v="2348631"/>
    <n v="0"/>
    <n v="170342"/>
    <n v="0"/>
    <n v="0"/>
    <n v="0"/>
    <n v="1739"/>
    <n v="2032674"/>
    <n v="143876"/>
    <n v="0"/>
    <n v="0"/>
  </r>
  <r>
    <x v="2"/>
    <x v="3"/>
    <s v="BDMG"/>
    <n v="5302005"/>
    <n v="1084100"/>
    <n v="658580"/>
    <n v="0"/>
    <n v="0"/>
    <n v="0"/>
    <n v="1555"/>
    <n v="3292968"/>
    <n v="264803"/>
    <n v="0"/>
    <n v="0"/>
  </r>
  <r>
    <x v="2"/>
    <x v="3"/>
    <s v="BRDE"/>
    <n v="8644276"/>
    <n v="0"/>
    <n v="141210"/>
    <n v="0"/>
    <n v="0"/>
    <n v="0"/>
    <n v="0"/>
    <n v="4702974"/>
    <n v="3800092"/>
    <n v="0"/>
    <n v="0"/>
  </r>
  <r>
    <x v="2"/>
    <x v="4"/>
    <s v="Banrisul"/>
    <n v="14589495"/>
    <n v="6450313"/>
    <n v="158016"/>
    <n v="1575937"/>
    <n v="555106"/>
    <n v="1563155"/>
    <n v="945643"/>
    <n v="1843011"/>
    <n v="590665"/>
    <n v="711578"/>
    <n v="196069"/>
  </r>
  <r>
    <x v="2"/>
    <x v="4"/>
    <s v="Banestes"/>
    <n v="1841646"/>
    <n v="604184"/>
    <n v="66470"/>
    <n v="218599"/>
    <n v="108098"/>
    <n v="295811"/>
    <n v="281932"/>
    <n v="246947"/>
    <n v="19606"/>
    <n v="0"/>
    <n v="0"/>
  </r>
  <r>
    <x v="2"/>
    <x v="4"/>
    <s v="BRB"/>
    <n v="1775839"/>
    <n v="745476"/>
    <n v="4630"/>
    <n v="247323"/>
    <n v="64653"/>
    <n v="989"/>
    <n v="266726"/>
    <n v="401428"/>
    <n v="13492"/>
    <n v="31122"/>
    <n v="0"/>
  </r>
  <r>
    <x v="2"/>
    <x v="4"/>
    <s v="Banpará "/>
    <n v="68572"/>
    <n v="40603"/>
    <n v="0"/>
    <n v="22594"/>
    <n v="0"/>
    <n v="760"/>
    <n v="3783"/>
    <n v="774"/>
    <n v="58"/>
    <n v="0"/>
    <n v="0"/>
  </r>
  <r>
    <x v="2"/>
    <x v="4"/>
    <s v="Banese"/>
    <n v="482687"/>
    <n v="244996"/>
    <n v="35782"/>
    <n v="104261"/>
    <n v="18648"/>
    <n v="0"/>
    <n v="14919"/>
    <n v="27258"/>
    <n v="0"/>
    <n v="36823"/>
    <n v="0"/>
  </r>
  <r>
    <x v="2"/>
    <x v="5"/>
    <s v="Banco do Brasil"/>
    <n v="390069877"/>
    <n v="83452523"/>
    <n v="57177634"/>
    <n v="4134011"/>
    <n v="12625222"/>
    <n v="16863268"/>
    <n v="46574263"/>
    <n v="89631413"/>
    <n v="16200458"/>
    <n v="5366259"/>
    <n v="58044825"/>
  </r>
  <r>
    <x v="2"/>
    <x v="5"/>
    <s v="Caixa"/>
    <n v="181249921"/>
    <n v="58357053"/>
    <n v="9209467"/>
    <n v="6036255"/>
    <n v="1422363"/>
    <n v="15218430"/>
    <n v="4195668"/>
    <n v="75809043"/>
    <n v="0"/>
    <n v="11001643"/>
    <n v="0"/>
  </r>
  <r>
    <x v="2"/>
    <x v="5"/>
    <s v="BNDES"/>
    <n v="356971822"/>
    <n v="0"/>
    <n v="0"/>
    <n v="0"/>
    <n v="0"/>
    <n v="0"/>
    <n v="0"/>
    <n v="356373098"/>
    <n v="598724"/>
    <n v="0"/>
    <n v="0"/>
  </r>
  <r>
    <x v="2"/>
    <x v="5"/>
    <s v="Banco do Nordeste"/>
    <n v="9428806"/>
    <n v="2198858"/>
    <n v="1134952"/>
    <n v="225969"/>
    <n v="64729"/>
    <n v="964236"/>
    <n v="784097"/>
    <n v="3812088"/>
    <n v="243877"/>
    <n v="0"/>
    <n v="0"/>
  </r>
  <r>
    <x v="2"/>
    <x v="5"/>
    <s v="Banco da Amazônia"/>
    <n v="2683033"/>
    <n v="1165867"/>
    <n v="405283"/>
    <n v="41258"/>
    <n v="2389"/>
    <n v="21072"/>
    <n v="4402"/>
    <n v="930912"/>
    <n v="111850"/>
    <n v="0"/>
    <n v="0"/>
  </r>
  <r>
    <x v="2"/>
    <x v="6"/>
    <s v="Bansicred"/>
    <n v="7794981"/>
    <n v="70532"/>
    <n v="21347"/>
    <n v="0"/>
    <n v="0"/>
    <n v="63149"/>
    <n v="1273077"/>
    <n v="678577"/>
    <n v="5688299"/>
    <n v="0"/>
    <n v="0"/>
  </r>
  <r>
    <x v="2"/>
    <x v="6"/>
    <s v="Bancoob"/>
    <n v="7129738"/>
    <n v="57212"/>
    <n v="68668"/>
    <n v="4"/>
    <n v="0"/>
    <n v="0"/>
    <n v="1001388"/>
    <n v="307701"/>
    <n v="5694766"/>
    <n v="0"/>
    <n v="0"/>
  </r>
  <r>
    <x v="2"/>
    <x v="6"/>
    <s v="Cresol"/>
    <n v="15677"/>
    <n v="0"/>
    <n v="0"/>
    <n v="0"/>
    <n v="0"/>
    <n v="0"/>
    <n v="335"/>
    <n v="15342"/>
    <n v="0"/>
    <n v="0"/>
    <n v="0"/>
  </r>
  <r>
    <x v="3"/>
    <x v="0"/>
    <s v="Piauí Fomento"/>
    <n v="1239"/>
    <n v="173"/>
    <n v="1066"/>
    <n v="0"/>
    <n v="0"/>
    <n v="0"/>
    <n v="0"/>
    <n v="0"/>
    <n v="0"/>
    <n v="0"/>
    <n v="0"/>
  </r>
  <r>
    <x v="3"/>
    <x v="0"/>
    <s v="Desenvolve RR"/>
    <n v="583"/>
    <n v="580"/>
    <n v="4"/>
    <n v="0"/>
    <n v="0"/>
    <n v="0"/>
    <n v="0"/>
    <n v="0"/>
    <n v="0"/>
    <n v="0"/>
    <n v="0"/>
  </r>
  <r>
    <x v="3"/>
    <x v="0"/>
    <s v="Afap "/>
    <n v="882"/>
    <n v="31"/>
    <n v="851"/>
    <n v="0"/>
    <n v="0"/>
    <n v="0"/>
    <n v="0"/>
    <n v="0"/>
    <n v="0"/>
    <n v="0"/>
    <n v="0"/>
  </r>
  <r>
    <x v="3"/>
    <x v="0"/>
    <s v="Ag Ft Tocantins"/>
    <n v="14431"/>
    <n v="9482"/>
    <n v="4798"/>
    <n v="0"/>
    <n v="0"/>
    <n v="0"/>
    <n v="0"/>
    <n v="151"/>
    <n v="0"/>
    <n v="0"/>
    <n v="0"/>
  </r>
  <r>
    <x v="3"/>
    <x v="0"/>
    <s v="Desenvolve MT"/>
    <n v="16594"/>
    <n v="0"/>
    <n v="0"/>
    <n v="0"/>
    <n v="0"/>
    <n v="0"/>
    <n v="0"/>
    <n v="16594"/>
    <n v="0"/>
    <n v="0"/>
    <n v="0"/>
  </r>
  <r>
    <x v="3"/>
    <x v="0"/>
    <s v="Desenvolve (Alagoas)"/>
    <n v="4082"/>
    <n v="2347"/>
    <n v="0"/>
    <n v="0"/>
    <n v="0"/>
    <n v="0"/>
    <n v="725"/>
    <n v="1010"/>
    <n v="0"/>
    <n v="0"/>
    <n v="0"/>
  </r>
  <r>
    <x v="3"/>
    <x v="0"/>
    <s v="Age (Pernambuco)"/>
    <n v="28365"/>
    <n v="14957"/>
    <n v="1637"/>
    <n v="0"/>
    <n v="0"/>
    <n v="0"/>
    <n v="10900"/>
    <n v="872"/>
    <n v="0"/>
    <n v="0"/>
    <n v="0"/>
  </r>
  <r>
    <x v="3"/>
    <x v="0"/>
    <s v="AGN (Rio Grande do Norte)"/>
    <n v="2688"/>
    <n v="0"/>
    <n v="485"/>
    <n v="0"/>
    <n v="0"/>
    <n v="0"/>
    <n v="0"/>
    <n v="2202"/>
    <n v="0"/>
    <n v="0"/>
    <n v="0"/>
  </r>
  <r>
    <x v="3"/>
    <x v="1"/>
    <s v="Goiás Fomento"/>
    <n v="125765"/>
    <n v="58247"/>
    <n v="32709"/>
    <n v="0"/>
    <n v="0"/>
    <n v="0"/>
    <n v="0"/>
    <n v="34810"/>
    <n v="0"/>
    <n v="0"/>
    <n v="0"/>
  </r>
  <r>
    <x v="3"/>
    <x v="1"/>
    <s v="Afeam"/>
    <n v="68113"/>
    <n v="0"/>
    <n v="5311"/>
    <n v="0"/>
    <n v="0"/>
    <n v="0"/>
    <n v="949"/>
    <n v="61852"/>
    <n v="0"/>
    <n v="0"/>
    <n v="0"/>
  </r>
  <r>
    <x v="3"/>
    <x v="1"/>
    <s v="AgeRio"/>
    <n v="172763"/>
    <n v="0"/>
    <n v="89508"/>
    <n v="0"/>
    <n v="0"/>
    <n v="0"/>
    <n v="0"/>
    <n v="83255"/>
    <n v="0"/>
    <n v="0"/>
    <n v="0"/>
  </r>
  <r>
    <x v="3"/>
    <x v="2"/>
    <s v="Desenbahia"/>
    <n v="413368"/>
    <n v="11903"/>
    <n v="120240"/>
    <n v="0"/>
    <n v="0"/>
    <n v="0"/>
    <n v="13233"/>
    <n v="170003"/>
    <n v="97990"/>
    <n v="0"/>
    <n v="0"/>
  </r>
  <r>
    <x v="3"/>
    <x v="2"/>
    <s v="Desenvolve SP"/>
    <n v="1063529"/>
    <n v="15170"/>
    <n v="716388"/>
    <n v="0"/>
    <n v="0"/>
    <n v="0"/>
    <n v="197"/>
    <n v="331774"/>
    <n v="0"/>
    <n v="0"/>
    <n v="0"/>
  </r>
  <r>
    <x v="3"/>
    <x v="2"/>
    <s v="Bandes"/>
    <n v="230306"/>
    <n v="0"/>
    <n v="135450"/>
    <n v="0"/>
    <n v="0"/>
    <n v="0"/>
    <n v="52300"/>
    <n v="42063"/>
    <n v="493"/>
    <n v="0"/>
    <n v="0"/>
  </r>
  <r>
    <x v="3"/>
    <x v="2"/>
    <s v="Fomento Paraná"/>
    <n v="870368"/>
    <n v="17227"/>
    <n v="758589"/>
    <n v="0"/>
    <n v="0"/>
    <n v="0"/>
    <n v="0"/>
    <n v="94552"/>
    <n v="0"/>
    <n v="0"/>
    <n v="0"/>
  </r>
  <r>
    <x v="3"/>
    <x v="2"/>
    <s v="Badesc"/>
    <n v="652489"/>
    <n v="0"/>
    <n v="324132"/>
    <n v="0"/>
    <n v="0"/>
    <n v="0"/>
    <n v="3891"/>
    <n v="309646"/>
    <n v="14820"/>
    <n v="0"/>
    <n v="0"/>
  </r>
  <r>
    <x v="3"/>
    <x v="3"/>
    <s v="Badesul"/>
    <n v="2293996"/>
    <n v="0"/>
    <n v="177061"/>
    <n v="0"/>
    <n v="0"/>
    <n v="0"/>
    <n v="1988"/>
    <n v="1985293"/>
    <n v="129654"/>
    <n v="0"/>
    <n v="0"/>
  </r>
  <r>
    <x v="3"/>
    <x v="3"/>
    <s v="BDMG"/>
    <n v="5509533"/>
    <n v="1094129"/>
    <n v="720790"/>
    <n v="0"/>
    <n v="0"/>
    <n v="0"/>
    <n v="2855"/>
    <n v="3352629"/>
    <n v="339130"/>
    <n v="0"/>
    <n v="0"/>
  </r>
  <r>
    <x v="3"/>
    <x v="3"/>
    <s v="BRDE"/>
    <n v="8720457"/>
    <n v="0"/>
    <n v="127474"/>
    <n v="0"/>
    <n v="0"/>
    <n v="0"/>
    <n v="0"/>
    <n v="4814455"/>
    <n v="3778528"/>
    <n v="0"/>
    <n v="0"/>
  </r>
  <r>
    <x v="3"/>
    <x v="4"/>
    <s v="Banrisul"/>
    <n v="14420621"/>
    <n v="6442804"/>
    <n v="146898"/>
    <n v="1508957"/>
    <n v="545571"/>
    <n v="1478538"/>
    <n v="1016039"/>
    <n v="1829312"/>
    <n v="418929"/>
    <n v="762767"/>
    <n v="270807"/>
  </r>
  <r>
    <x v="3"/>
    <x v="4"/>
    <s v="Banestes"/>
    <n v="1744453"/>
    <n v="555363"/>
    <n v="53784"/>
    <n v="195111"/>
    <n v="97658"/>
    <n v="298584"/>
    <n v="286531"/>
    <n v="238228"/>
    <n v="19193"/>
    <n v="0"/>
    <n v="0"/>
  </r>
  <r>
    <x v="3"/>
    <x v="4"/>
    <s v="BRB"/>
    <n v="1734160"/>
    <n v="678968"/>
    <n v="3957"/>
    <n v="253556"/>
    <n v="64716"/>
    <n v="205"/>
    <n v="271857"/>
    <n v="402515"/>
    <n v="23410"/>
    <n v="34976"/>
    <n v="0"/>
  </r>
  <r>
    <x v="3"/>
    <x v="4"/>
    <s v="Banpará "/>
    <n v="45565"/>
    <n v="27772"/>
    <n v="0"/>
    <n v="13016"/>
    <n v="0"/>
    <n v="56"/>
    <n v="3954"/>
    <n v="708"/>
    <n v="60"/>
    <n v="0"/>
    <n v="0"/>
  </r>
  <r>
    <x v="3"/>
    <x v="4"/>
    <s v="Banese"/>
    <n v="493895"/>
    <n v="150596"/>
    <n v="31835"/>
    <n v="104052"/>
    <n v="40720"/>
    <n v="0"/>
    <n v="109186"/>
    <n v="26869"/>
    <n v="0"/>
    <n v="30638"/>
    <n v="0"/>
  </r>
  <r>
    <x v="3"/>
    <x v="5"/>
    <s v="Banco do Brasil"/>
    <n v="408636830"/>
    <n v="80362067"/>
    <n v="64457430"/>
    <n v="4211374"/>
    <n v="12409916"/>
    <n v="18121565"/>
    <n v="52764188"/>
    <n v="88273347"/>
    <n v="15065307"/>
    <n v="5588421"/>
    <n v="67383216"/>
  </r>
  <r>
    <x v="3"/>
    <x v="5"/>
    <s v="Caixa"/>
    <n v="186259680"/>
    <n v="56627526"/>
    <n v="4087816"/>
    <n v="5796630"/>
    <n v="1380634"/>
    <n v="14986820"/>
    <n v="10439609"/>
    <n v="81214593"/>
    <n v="0"/>
    <n v="11726053"/>
    <n v="0"/>
  </r>
  <r>
    <x v="3"/>
    <x v="5"/>
    <s v="BNDES"/>
    <n v="383630588"/>
    <n v="0"/>
    <n v="0"/>
    <n v="0"/>
    <n v="0"/>
    <n v="0"/>
    <n v="0"/>
    <n v="382811157"/>
    <n v="819431"/>
    <n v="0"/>
    <n v="0"/>
  </r>
  <r>
    <x v="3"/>
    <x v="5"/>
    <s v="Banco do Nordeste"/>
    <n v="9573528"/>
    <n v="2262973"/>
    <n v="1200581"/>
    <n v="182659"/>
    <n v="60387"/>
    <n v="968958"/>
    <n v="680745"/>
    <n v="3972115"/>
    <n v="245112"/>
    <n v="0"/>
    <n v="0"/>
  </r>
  <r>
    <x v="3"/>
    <x v="5"/>
    <s v="Banco da Amazônia"/>
    <n v="2683677"/>
    <n v="1048985"/>
    <n v="442156"/>
    <n v="32884"/>
    <n v="2151"/>
    <n v="37964"/>
    <n v="4210"/>
    <n v="997423"/>
    <n v="117904"/>
    <n v="0"/>
    <n v="0"/>
  </r>
  <r>
    <x v="3"/>
    <x v="6"/>
    <s v="Bansicred"/>
    <n v="9010999"/>
    <n v="88365"/>
    <n v="18550"/>
    <n v="0"/>
    <n v="0"/>
    <n v="65709"/>
    <n v="1492749"/>
    <n v="684510"/>
    <n v="6661117"/>
    <n v="0"/>
    <n v="0"/>
  </r>
  <r>
    <x v="3"/>
    <x v="6"/>
    <s v="Bancoob"/>
    <n v="7447188"/>
    <n v="58766"/>
    <n v="69093"/>
    <n v="5"/>
    <n v="0"/>
    <n v="0"/>
    <n v="274809"/>
    <n v="327606"/>
    <n v="6716909"/>
    <n v="0"/>
    <n v="0"/>
  </r>
  <r>
    <x v="3"/>
    <x v="6"/>
    <s v="Cresol"/>
    <n v="15002"/>
    <n v="0"/>
    <n v="0"/>
    <n v="0"/>
    <n v="0"/>
    <n v="0"/>
    <n v="714"/>
    <n v="14287"/>
    <n v="0"/>
    <n v="0"/>
    <n v="0"/>
  </r>
  <r>
    <x v="4"/>
    <x v="0"/>
    <s v="Piauí Fomento"/>
    <n v="1063"/>
    <n v="190"/>
    <n v="873"/>
    <n v="0"/>
    <n v="0"/>
    <n v="0"/>
    <n v="0"/>
    <n v="0"/>
    <n v="0"/>
    <n v="0"/>
    <n v="0"/>
  </r>
  <r>
    <x v="4"/>
    <x v="0"/>
    <s v="Desenvolve RR"/>
    <n v="834"/>
    <n v="831"/>
    <n v="3"/>
    <n v="0"/>
    <n v="0"/>
    <n v="0"/>
    <n v="0"/>
    <n v="0"/>
    <n v="0"/>
    <n v="0"/>
    <n v="0"/>
  </r>
  <r>
    <x v="4"/>
    <x v="0"/>
    <s v="Afap "/>
    <n v="0"/>
    <n v="0"/>
    <n v="0"/>
    <n v="0"/>
    <n v="0"/>
    <n v="0"/>
    <n v="0"/>
    <n v="0"/>
    <n v="0"/>
    <n v="0"/>
    <n v="0"/>
  </r>
  <r>
    <x v="4"/>
    <x v="0"/>
    <s v="Ag Ft Tocantins"/>
    <n v="15840"/>
    <n v="10450"/>
    <n v="5013"/>
    <n v="0"/>
    <n v="0"/>
    <n v="0"/>
    <n v="252"/>
    <n v="125"/>
    <n v="0"/>
    <n v="0"/>
    <n v="0"/>
  </r>
  <r>
    <x v="4"/>
    <x v="0"/>
    <s v="Desenvolve MT"/>
    <n v="16270"/>
    <n v="0"/>
    <n v="0"/>
    <n v="0"/>
    <n v="0"/>
    <n v="0"/>
    <n v="0"/>
    <n v="16270"/>
    <n v="0"/>
    <n v="0"/>
    <n v="0"/>
  </r>
  <r>
    <x v="4"/>
    <x v="0"/>
    <s v="Desenvolve (Alagoas)"/>
    <n v="4883"/>
    <n v="1727"/>
    <n v="0"/>
    <n v="0"/>
    <n v="0"/>
    <n v="0"/>
    <n v="1598"/>
    <n v="1558"/>
    <n v="0"/>
    <n v="0"/>
    <n v="0"/>
  </r>
  <r>
    <x v="4"/>
    <x v="0"/>
    <s v="Age (Pernambuco)"/>
    <n v="23321"/>
    <n v="8880"/>
    <n v="1623"/>
    <n v="0"/>
    <n v="0"/>
    <n v="0"/>
    <n v="11946"/>
    <n v="872"/>
    <n v="0"/>
    <n v="0"/>
    <n v="0"/>
  </r>
  <r>
    <x v="4"/>
    <x v="0"/>
    <s v="AGN (Rio Grande do Norte)"/>
    <n v="2603"/>
    <n v="0"/>
    <n v="617"/>
    <n v="0"/>
    <n v="0"/>
    <n v="0"/>
    <n v="0"/>
    <n v="1986"/>
    <n v="0"/>
    <n v="0"/>
    <n v="0"/>
  </r>
  <r>
    <x v="4"/>
    <x v="1"/>
    <s v="Goiás Fomento"/>
    <n v="128081"/>
    <n v="54101"/>
    <n v="33931"/>
    <n v="0"/>
    <n v="0"/>
    <n v="0"/>
    <n v="0"/>
    <n v="40049"/>
    <n v="0"/>
    <n v="0"/>
    <n v="0"/>
  </r>
  <r>
    <x v="4"/>
    <x v="1"/>
    <s v="Afeam"/>
    <n v="68166"/>
    <n v="0"/>
    <n v="4859"/>
    <n v="0"/>
    <n v="0"/>
    <n v="0"/>
    <n v="2571"/>
    <n v="60735"/>
    <n v="0"/>
    <n v="0"/>
    <n v="0"/>
  </r>
  <r>
    <x v="4"/>
    <x v="1"/>
    <s v="AgeRio"/>
    <n v="177538"/>
    <n v="0"/>
    <n v="91669"/>
    <n v="0"/>
    <n v="0"/>
    <n v="0"/>
    <n v="0"/>
    <n v="85870"/>
    <n v="0"/>
    <n v="0"/>
    <n v="0"/>
  </r>
  <r>
    <x v="4"/>
    <x v="2"/>
    <s v="Desenbahia"/>
    <n v="436475"/>
    <n v="10065"/>
    <n v="125880"/>
    <n v="0"/>
    <n v="0"/>
    <n v="0"/>
    <n v="13087"/>
    <n v="187043"/>
    <n v="100401"/>
    <n v="0"/>
    <n v="0"/>
  </r>
  <r>
    <x v="4"/>
    <x v="2"/>
    <s v="Desenvolve SP"/>
    <n v="1096002"/>
    <n v="16002"/>
    <n v="731589"/>
    <n v="0"/>
    <n v="0"/>
    <n v="0"/>
    <n v="99"/>
    <n v="348311"/>
    <n v="0"/>
    <n v="0"/>
    <n v="0"/>
  </r>
  <r>
    <x v="4"/>
    <x v="2"/>
    <s v="Bandes"/>
    <n v="230111"/>
    <n v="0"/>
    <n v="133604"/>
    <n v="0"/>
    <n v="0"/>
    <n v="0"/>
    <n v="48979"/>
    <n v="47103"/>
    <n v="425"/>
    <n v="0"/>
    <n v="0"/>
  </r>
  <r>
    <x v="4"/>
    <x v="2"/>
    <s v="Fomento Paraná"/>
    <n v="895969"/>
    <n v="17227"/>
    <n v="770859"/>
    <n v="0"/>
    <n v="0"/>
    <n v="0"/>
    <n v="192"/>
    <n v="107692"/>
    <n v="0"/>
    <n v="0"/>
    <n v="0"/>
  </r>
  <r>
    <x v="4"/>
    <x v="2"/>
    <s v="Badesc"/>
    <n v="662801"/>
    <n v="0"/>
    <n v="322430"/>
    <n v="0"/>
    <n v="0"/>
    <n v="0"/>
    <n v="3530"/>
    <n v="321820"/>
    <n v="15021"/>
    <n v="0"/>
    <n v="0"/>
  </r>
  <r>
    <x v="4"/>
    <x v="3"/>
    <s v="Badesul"/>
    <n v="2257281"/>
    <n v="0"/>
    <n v="182656"/>
    <n v="0"/>
    <n v="0"/>
    <n v="0"/>
    <n v="3127"/>
    <n v="1943760"/>
    <n v="127737"/>
    <n v="0"/>
    <n v="0"/>
  </r>
  <r>
    <x v="4"/>
    <x v="3"/>
    <s v="BDMG"/>
    <n v="5701261"/>
    <n v="1046555"/>
    <n v="755561"/>
    <n v="0"/>
    <n v="0"/>
    <n v="0"/>
    <n v="2382"/>
    <n v="3453201"/>
    <n v="443562"/>
    <n v="0"/>
    <n v="0"/>
  </r>
  <r>
    <x v="4"/>
    <x v="3"/>
    <s v="BRDE"/>
    <n v="8981887"/>
    <n v="0"/>
    <n v="100348"/>
    <n v="0"/>
    <n v="0"/>
    <n v="0"/>
    <n v="0"/>
    <n v="4823168"/>
    <n v="4058370"/>
    <n v="0"/>
    <n v="0"/>
  </r>
  <r>
    <x v="4"/>
    <x v="4"/>
    <s v="Banrisul"/>
    <n v="14490301"/>
    <n v="6610936"/>
    <n v="134909"/>
    <n v="1428734"/>
    <n v="438474"/>
    <n v="1449752"/>
    <n v="1202546"/>
    <n v="1818414"/>
    <n v="386578"/>
    <n v="749840"/>
    <n v="270116"/>
  </r>
  <r>
    <x v="4"/>
    <x v="4"/>
    <s v="Banestes"/>
    <n v="1614218"/>
    <n v="539260"/>
    <n v="45797"/>
    <n v="147271"/>
    <n v="73600"/>
    <n v="294244"/>
    <n v="264949"/>
    <n v="228847"/>
    <n v="20135"/>
    <n v="116"/>
    <n v="0"/>
  </r>
  <r>
    <x v="4"/>
    <x v="4"/>
    <s v="BRB"/>
    <n v="1703812"/>
    <n v="632119"/>
    <n v="3190"/>
    <n v="228302"/>
    <n v="62864"/>
    <n v="0"/>
    <n v="299696"/>
    <n v="413311"/>
    <n v="29471"/>
    <n v="34859"/>
    <n v="0"/>
  </r>
  <r>
    <x v="4"/>
    <x v="4"/>
    <s v="Banpará "/>
    <n v="23053"/>
    <n v="10029"/>
    <n v="0"/>
    <n v="8632"/>
    <n v="0"/>
    <n v="58"/>
    <n v="3657"/>
    <n v="642"/>
    <n v="34"/>
    <n v="0"/>
    <n v="0"/>
  </r>
  <r>
    <x v="4"/>
    <x v="4"/>
    <s v="Banese"/>
    <n v="496208"/>
    <n v="184237"/>
    <n v="32119"/>
    <n v="98508"/>
    <n v="22134"/>
    <n v="0"/>
    <n v="94557"/>
    <n v="25973"/>
    <n v="0"/>
    <n v="38680"/>
    <n v="0"/>
  </r>
  <r>
    <x v="4"/>
    <x v="5"/>
    <s v="Banco do Brasil"/>
    <n v="413394701"/>
    <n v="79787985"/>
    <n v="70061430"/>
    <n v="3828777"/>
    <n v="11755038"/>
    <n v="19334302"/>
    <n v="55639237"/>
    <n v="87051421"/>
    <n v="15914948"/>
    <n v="5958609"/>
    <n v="64062953"/>
  </r>
  <r>
    <x v="4"/>
    <x v="5"/>
    <s v="Caixa"/>
    <n v="192446477"/>
    <n v="58510616"/>
    <n v="4079467"/>
    <n v="5294884"/>
    <n v="1295386"/>
    <n v="15624551"/>
    <n v="11324568"/>
    <n v="84201364"/>
    <n v="0"/>
    <n v="12115640"/>
    <n v="0"/>
  </r>
  <r>
    <x v="4"/>
    <x v="5"/>
    <s v="BNDES"/>
    <n v="391670350"/>
    <n v="0"/>
    <n v="0"/>
    <n v="0"/>
    <n v="0"/>
    <n v="0"/>
    <n v="0"/>
    <n v="390711625"/>
    <n v="958724"/>
    <n v="0"/>
    <n v="0"/>
  </r>
  <r>
    <x v="4"/>
    <x v="5"/>
    <s v="Banco do Nordeste"/>
    <n v="9189087"/>
    <n v="2143936"/>
    <n v="1271093"/>
    <n v="159575"/>
    <n v="57430"/>
    <n v="794568"/>
    <n v="623071"/>
    <n v="3896891"/>
    <n v="242523"/>
    <n v="0"/>
    <n v="0"/>
  </r>
  <r>
    <x v="4"/>
    <x v="5"/>
    <s v="Banco da Amazônia"/>
    <n v="2762004"/>
    <n v="1172496"/>
    <n v="445608"/>
    <n v="21931"/>
    <n v="3859"/>
    <n v="42012"/>
    <n v="11506"/>
    <n v="998005"/>
    <n v="66586"/>
    <n v="0"/>
    <n v="0"/>
  </r>
  <r>
    <x v="4"/>
    <x v="6"/>
    <s v="Bansicred"/>
    <n v="9220715"/>
    <n v="73807"/>
    <n v="15960"/>
    <n v="0"/>
    <n v="0"/>
    <n v="67426"/>
    <n v="1482865"/>
    <n v="683188"/>
    <n v="6897467"/>
    <n v="0"/>
    <n v="0"/>
  </r>
  <r>
    <x v="4"/>
    <x v="6"/>
    <s v="Bancoob"/>
    <n v="7505641"/>
    <n v="56427"/>
    <n v="70549"/>
    <n v="0"/>
    <n v="0"/>
    <n v="0"/>
    <n v="299591"/>
    <n v="338295"/>
    <n v="6740779"/>
    <n v="0"/>
    <n v="0"/>
  </r>
  <r>
    <x v="4"/>
    <x v="6"/>
    <s v="Cresol"/>
    <n v="6935"/>
    <n v="0"/>
    <n v="0"/>
    <n v="0"/>
    <n v="0"/>
    <n v="0"/>
    <n v="1076"/>
    <n v="5860"/>
    <n v="0"/>
    <n v="0"/>
    <n v="0"/>
  </r>
  <r>
    <x v="5"/>
    <x v="0"/>
    <s v="Piauí Fomento"/>
    <n v="1253"/>
    <n v="189"/>
    <n v="1063"/>
    <n v="0"/>
    <n v="0"/>
    <n v="0"/>
    <n v="0"/>
    <n v="0"/>
    <n v="0"/>
    <n v="0"/>
    <n v="0"/>
  </r>
  <r>
    <x v="5"/>
    <x v="0"/>
    <s v="Desenvolve RR"/>
    <n v="919"/>
    <n v="916"/>
    <n v="2"/>
    <n v="0"/>
    <n v="0"/>
    <n v="0"/>
    <n v="0"/>
    <n v="0"/>
    <n v="0"/>
    <n v="0"/>
    <n v="0"/>
  </r>
  <r>
    <x v="5"/>
    <x v="0"/>
    <s v="Afap "/>
    <n v="0"/>
    <n v="0"/>
    <n v="0"/>
    <n v="0"/>
    <n v="0"/>
    <n v="0"/>
    <n v="0"/>
    <n v="0"/>
    <n v="0"/>
    <n v="0"/>
    <n v="0"/>
  </r>
  <r>
    <x v="5"/>
    <x v="0"/>
    <s v="Ag Ft Tocantins"/>
    <n v="13923"/>
    <n v="8925"/>
    <n v="4674"/>
    <n v="0"/>
    <n v="0"/>
    <n v="0"/>
    <n v="241"/>
    <n v="80"/>
    <n v="0"/>
    <n v="0"/>
    <n v="0"/>
  </r>
  <r>
    <x v="5"/>
    <x v="0"/>
    <s v="Desenvolve MT"/>
    <n v="16172"/>
    <n v="0"/>
    <n v="0"/>
    <n v="0"/>
    <n v="0"/>
    <n v="0"/>
    <n v="0"/>
    <n v="16172"/>
    <n v="0"/>
    <n v="0"/>
    <n v="0"/>
  </r>
  <r>
    <x v="5"/>
    <x v="0"/>
    <s v="Desenvolve (Alagoas)"/>
    <n v="4923"/>
    <n v="1651"/>
    <n v="0"/>
    <n v="0"/>
    <n v="0"/>
    <n v="0"/>
    <n v="1728"/>
    <n v="1542"/>
    <n v="0"/>
    <n v="0"/>
    <n v="0"/>
  </r>
  <r>
    <x v="5"/>
    <x v="0"/>
    <s v="Age (Pernambuco)"/>
    <n v="22155"/>
    <n v="7228"/>
    <n v="1124"/>
    <n v="0"/>
    <n v="0"/>
    <n v="0"/>
    <n v="10735"/>
    <n v="3066"/>
    <n v="0"/>
    <n v="0"/>
    <n v="0"/>
  </r>
  <r>
    <x v="5"/>
    <x v="0"/>
    <s v="AGN (Rio Grande do Norte)"/>
    <n v="2464"/>
    <n v="0"/>
    <n v="694"/>
    <n v="0"/>
    <n v="0"/>
    <n v="0"/>
    <n v="0"/>
    <n v="1770"/>
    <n v="0"/>
    <n v="0"/>
    <n v="0"/>
  </r>
  <r>
    <x v="5"/>
    <x v="1"/>
    <s v="Goiás Fomento"/>
    <n v="129870"/>
    <n v="52336"/>
    <n v="34725"/>
    <n v="0"/>
    <n v="0"/>
    <n v="0"/>
    <n v="0"/>
    <n v="42808"/>
    <n v="0"/>
    <n v="0"/>
    <n v="0"/>
  </r>
  <r>
    <x v="5"/>
    <x v="1"/>
    <s v="Afeam"/>
    <n v="60504"/>
    <n v="0"/>
    <n v="3446"/>
    <n v="0"/>
    <n v="0"/>
    <n v="0"/>
    <n v="2070"/>
    <n v="54986"/>
    <n v="0"/>
    <n v="0"/>
    <n v="0"/>
  </r>
  <r>
    <x v="5"/>
    <x v="1"/>
    <s v="AgeRio"/>
    <n v="156914"/>
    <n v="0"/>
    <n v="70761"/>
    <n v="0"/>
    <n v="0"/>
    <n v="0"/>
    <n v="0"/>
    <n v="86152"/>
    <n v="0"/>
    <n v="0"/>
    <n v="0"/>
  </r>
  <r>
    <x v="5"/>
    <x v="2"/>
    <s v="Desenbahia"/>
    <n v="446299"/>
    <n v="8148"/>
    <n v="123606"/>
    <n v="0"/>
    <n v="0"/>
    <n v="0"/>
    <n v="13683"/>
    <n v="196345"/>
    <n v="104515"/>
    <n v="0"/>
    <n v="0"/>
  </r>
  <r>
    <x v="5"/>
    <x v="2"/>
    <s v="Desenvolve SP"/>
    <n v="1100586"/>
    <n v="21788"/>
    <n v="736316"/>
    <n v="0"/>
    <n v="0"/>
    <n v="0"/>
    <n v="44"/>
    <n v="342436"/>
    <n v="0"/>
    <n v="0"/>
    <n v="0"/>
  </r>
  <r>
    <x v="5"/>
    <x v="2"/>
    <s v="Bandes"/>
    <n v="225406"/>
    <n v="0"/>
    <n v="131621"/>
    <n v="0"/>
    <n v="0"/>
    <n v="0"/>
    <n v="46074"/>
    <n v="47376"/>
    <n v="332"/>
    <n v="0"/>
    <n v="0"/>
  </r>
  <r>
    <x v="5"/>
    <x v="2"/>
    <s v="Fomento Paraná"/>
    <n v="896914"/>
    <n v="0"/>
    <n v="773904"/>
    <n v="0"/>
    <n v="0"/>
    <n v="0"/>
    <n v="524"/>
    <n v="122485"/>
    <n v="0"/>
    <n v="0"/>
    <n v="0"/>
  </r>
  <r>
    <x v="5"/>
    <x v="2"/>
    <s v="Badesc"/>
    <n v="679084"/>
    <n v="0"/>
    <n v="314587"/>
    <n v="0"/>
    <n v="0"/>
    <n v="0"/>
    <n v="2166"/>
    <n v="346516"/>
    <n v="15812"/>
    <n v="0"/>
    <n v="0"/>
  </r>
  <r>
    <x v="5"/>
    <x v="3"/>
    <s v="Badesul"/>
    <n v="2177015"/>
    <n v="0"/>
    <n v="185439"/>
    <n v="0"/>
    <n v="0"/>
    <n v="0"/>
    <n v="3972"/>
    <n v="1860010"/>
    <n v="127593"/>
    <n v="0"/>
    <n v="0"/>
  </r>
  <r>
    <x v="5"/>
    <x v="3"/>
    <s v="BDMG"/>
    <n v="5635063"/>
    <n v="934022"/>
    <n v="780074"/>
    <n v="0"/>
    <n v="0"/>
    <n v="0"/>
    <n v="2297"/>
    <n v="3477327"/>
    <n v="441341"/>
    <n v="0"/>
    <n v="0"/>
  </r>
  <r>
    <x v="5"/>
    <x v="3"/>
    <s v="BRDE"/>
    <n v="9198116"/>
    <n v="0"/>
    <n v="73163"/>
    <n v="0"/>
    <n v="0"/>
    <n v="0"/>
    <n v="0"/>
    <n v="4991895"/>
    <n v="4133056"/>
    <n v="0"/>
    <n v="0"/>
  </r>
  <r>
    <x v="5"/>
    <x v="4"/>
    <s v="Banrisul"/>
    <n v="13584397"/>
    <n v="6087073"/>
    <n v="128154"/>
    <n v="1406369"/>
    <n v="398768"/>
    <n v="1289189"/>
    <n v="1171671"/>
    <n v="1747609"/>
    <n v="375393"/>
    <n v="756277"/>
    <n v="223889"/>
  </r>
  <r>
    <x v="5"/>
    <x v="4"/>
    <s v="Banestes"/>
    <n v="1601076"/>
    <n v="515493"/>
    <n v="38370"/>
    <n v="192926"/>
    <n v="70545"/>
    <n v="266070"/>
    <n v="274986"/>
    <n v="222940"/>
    <n v="19628"/>
    <n v="114"/>
    <n v="0"/>
  </r>
  <r>
    <x v="5"/>
    <x v="4"/>
    <s v="BRB"/>
    <n v="1595241"/>
    <n v="596648"/>
    <n v="2604"/>
    <n v="227292"/>
    <n v="46726"/>
    <n v="0"/>
    <n v="277725"/>
    <n v="390755"/>
    <n v="18620"/>
    <n v="34868"/>
    <n v="0"/>
  </r>
  <r>
    <x v="5"/>
    <x v="4"/>
    <s v="Banpará "/>
    <n v="21785"/>
    <n v="9443"/>
    <n v="0"/>
    <n v="8075"/>
    <n v="0"/>
    <n v="0"/>
    <n v="3654"/>
    <n v="576"/>
    <n v="35"/>
    <n v="0"/>
    <n v="0"/>
  </r>
  <r>
    <x v="5"/>
    <x v="4"/>
    <s v="Banese"/>
    <n v="468949"/>
    <n v="178827"/>
    <n v="35614"/>
    <n v="90266"/>
    <n v="14278"/>
    <n v="0"/>
    <n v="81338"/>
    <n v="25404"/>
    <n v="0"/>
    <n v="43220"/>
    <n v="0"/>
  </r>
  <r>
    <x v="5"/>
    <x v="5"/>
    <s v="Banco do Brasil"/>
    <n v="390812437"/>
    <n v="75574794"/>
    <n v="67945005"/>
    <n v="3575746"/>
    <n v="10309706"/>
    <n v="19703526"/>
    <n v="56016207"/>
    <n v="81964678"/>
    <n v="18278398"/>
    <n v="5962237"/>
    <n v="51482134"/>
  </r>
  <r>
    <x v="5"/>
    <x v="5"/>
    <s v="Caixa"/>
    <n v="193015319"/>
    <n v="57141471"/>
    <n v="2608182"/>
    <n v="5286900"/>
    <n v="1210718"/>
    <n v="16539462"/>
    <n v="12701326"/>
    <n v="85426730"/>
    <n v="0"/>
    <n v="12100528"/>
    <n v="0"/>
  </r>
  <r>
    <x v="5"/>
    <x v="5"/>
    <s v="BNDES"/>
    <n v="378369847"/>
    <n v="0"/>
    <n v="0"/>
    <n v="0"/>
    <n v="0"/>
    <n v="0"/>
    <n v="0"/>
    <n v="377351496"/>
    <n v="1018351"/>
    <n v="0"/>
    <n v="0"/>
  </r>
  <r>
    <x v="5"/>
    <x v="5"/>
    <s v="Banco do Nordeste"/>
    <n v="8861388"/>
    <n v="2044013"/>
    <n v="1341992"/>
    <n v="145181"/>
    <n v="52203"/>
    <n v="723549"/>
    <n v="622698"/>
    <n v="3682912"/>
    <n v="248836"/>
    <n v="0"/>
    <n v="0"/>
  </r>
  <r>
    <x v="5"/>
    <x v="5"/>
    <s v="Banco da Amazônia"/>
    <n v="2697690"/>
    <n v="1141321"/>
    <n v="414380"/>
    <n v="24258"/>
    <n v="3927"/>
    <n v="48831"/>
    <n v="28651"/>
    <n v="965036"/>
    <n v="71281"/>
    <n v="0"/>
    <n v="0"/>
  </r>
  <r>
    <x v="5"/>
    <x v="6"/>
    <s v="Bansicred"/>
    <n v="9090630"/>
    <n v="29899"/>
    <n v="13763"/>
    <n v="0"/>
    <n v="0"/>
    <n v="61196"/>
    <n v="1352936"/>
    <n v="674069"/>
    <n v="6958763"/>
    <n v="0"/>
    <n v="0"/>
  </r>
  <r>
    <x v="5"/>
    <x v="6"/>
    <s v="Bancoob"/>
    <n v="7519947"/>
    <n v="55443"/>
    <n v="67871"/>
    <n v="0"/>
    <n v="0"/>
    <n v="0"/>
    <n v="298235"/>
    <n v="337869"/>
    <n v="6760527"/>
    <n v="0"/>
    <n v="0"/>
  </r>
  <r>
    <x v="5"/>
    <x v="6"/>
    <s v="Cresol"/>
    <n v="4277"/>
    <n v="0"/>
    <n v="0"/>
    <n v="0"/>
    <n v="0"/>
    <n v="0"/>
    <n v="824"/>
    <n v="3452"/>
    <n v="0"/>
    <n v="0"/>
    <n v="0"/>
  </r>
  <r>
    <x v="6"/>
    <x v="0"/>
    <s v="Piauí Fomento"/>
    <n v="1351"/>
    <n v="187"/>
    <n v="1164"/>
    <n v="0"/>
    <n v="0"/>
    <n v="0"/>
    <n v="0"/>
    <n v="0"/>
    <n v="0"/>
    <n v="0"/>
    <n v="0"/>
  </r>
  <r>
    <x v="6"/>
    <x v="0"/>
    <s v="Desenvolve RR"/>
    <n v="1091"/>
    <n v="1091"/>
    <n v="0"/>
    <n v="0"/>
    <n v="0"/>
    <n v="0"/>
    <n v="0"/>
    <n v="0"/>
    <n v="0"/>
    <n v="0"/>
    <n v="0"/>
  </r>
  <r>
    <x v="6"/>
    <x v="0"/>
    <s v="Afap "/>
    <n v="568"/>
    <n v="67"/>
    <n v="501"/>
    <n v="0"/>
    <n v="0"/>
    <n v="0"/>
    <n v="0"/>
    <n v="0"/>
    <n v="0"/>
    <n v="0"/>
    <n v="0"/>
  </r>
  <r>
    <x v="6"/>
    <x v="0"/>
    <s v="Ag Ft Tocantins"/>
    <n v="13359"/>
    <n v="8678"/>
    <n v="4375"/>
    <n v="0"/>
    <n v="0"/>
    <n v="0"/>
    <n v="239"/>
    <n v="67"/>
    <n v="0"/>
    <n v="0"/>
    <n v="0"/>
  </r>
  <r>
    <x v="6"/>
    <x v="0"/>
    <s v="Desenvolve MT"/>
    <n v="16648"/>
    <n v="0"/>
    <n v="0"/>
    <n v="0"/>
    <n v="0"/>
    <n v="0"/>
    <n v="0"/>
    <n v="16648"/>
    <n v="0"/>
    <n v="0"/>
    <n v="0"/>
  </r>
  <r>
    <x v="6"/>
    <x v="0"/>
    <s v="Desenvolve (Alagoas)"/>
    <n v="6145"/>
    <n v="905"/>
    <n v="0"/>
    <n v="0"/>
    <n v="0"/>
    <n v="0"/>
    <n v="3708"/>
    <n v="1532"/>
    <n v="0"/>
    <n v="0"/>
    <n v="0"/>
  </r>
  <r>
    <x v="6"/>
    <x v="0"/>
    <s v="Age (Pernambuco)"/>
    <n v="18312"/>
    <n v="4062"/>
    <n v="993"/>
    <n v="0"/>
    <n v="0"/>
    <n v="0"/>
    <n v="8673"/>
    <n v="4585"/>
    <n v="0"/>
    <n v="0"/>
    <n v="0"/>
  </r>
  <r>
    <x v="6"/>
    <x v="0"/>
    <s v="AGN (Rio Grande do Norte)"/>
    <n v="3173"/>
    <n v="0"/>
    <n v="1392"/>
    <n v="0"/>
    <n v="0"/>
    <n v="0"/>
    <n v="0"/>
    <n v="1781"/>
    <n v="0"/>
    <n v="0"/>
    <n v="0"/>
  </r>
  <r>
    <x v="6"/>
    <x v="1"/>
    <s v="Goiás Fomento"/>
    <n v="126330"/>
    <n v="46568"/>
    <n v="34302"/>
    <n v="0"/>
    <n v="0"/>
    <n v="0"/>
    <n v="0"/>
    <n v="45460"/>
    <n v="0"/>
    <n v="0"/>
    <n v="0"/>
  </r>
  <r>
    <x v="6"/>
    <x v="1"/>
    <s v="Afeam"/>
    <n v="58597"/>
    <n v="0"/>
    <n v="4255"/>
    <n v="0"/>
    <n v="0"/>
    <n v="0"/>
    <n v="1954"/>
    <n v="52389"/>
    <n v="0"/>
    <n v="0"/>
    <n v="0"/>
  </r>
  <r>
    <x v="6"/>
    <x v="1"/>
    <s v="AgeRio"/>
    <n v="161026"/>
    <n v="0"/>
    <n v="78157"/>
    <n v="0"/>
    <n v="0"/>
    <n v="0"/>
    <n v="0"/>
    <n v="82868"/>
    <n v="0"/>
    <n v="0"/>
    <n v="0"/>
  </r>
  <r>
    <x v="6"/>
    <x v="2"/>
    <s v="Desenbahia"/>
    <n v="469059"/>
    <n v="6382"/>
    <n v="134242"/>
    <n v="0"/>
    <n v="0"/>
    <n v="0"/>
    <n v="13683"/>
    <n v="209910"/>
    <n v="104843"/>
    <n v="0"/>
    <n v="0"/>
  </r>
  <r>
    <x v="6"/>
    <x v="2"/>
    <s v="Desenvolve SP"/>
    <n v="1117684"/>
    <n v="9722"/>
    <n v="756844"/>
    <n v="0"/>
    <n v="0"/>
    <n v="0"/>
    <n v="0"/>
    <n v="351118"/>
    <n v="0"/>
    <n v="0"/>
    <n v="0"/>
  </r>
  <r>
    <x v="6"/>
    <x v="2"/>
    <s v="Bandes"/>
    <n v="228817"/>
    <n v="0"/>
    <n v="132175"/>
    <n v="0"/>
    <n v="0"/>
    <n v="0"/>
    <n v="42479"/>
    <n v="51312"/>
    <n v="2851"/>
    <n v="0"/>
    <n v="0"/>
  </r>
  <r>
    <x v="6"/>
    <x v="2"/>
    <s v="Fomento Paraná"/>
    <n v="961819"/>
    <n v="0"/>
    <n v="819322"/>
    <n v="0"/>
    <n v="0"/>
    <n v="0"/>
    <n v="1002"/>
    <n v="141495"/>
    <n v="0"/>
    <n v="0"/>
    <n v="0"/>
  </r>
  <r>
    <x v="6"/>
    <x v="2"/>
    <s v="Badesc"/>
    <n v="680180"/>
    <n v="0"/>
    <n v="314350"/>
    <n v="0"/>
    <n v="0"/>
    <n v="0"/>
    <n v="1868"/>
    <n v="347349"/>
    <n v="16612"/>
    <n v="0"/>
    <n v="0"/>
  </r>
  <r>
    <x v="6"/>
    <x v="3"/>
    <s v="Badesul"/>
    <n v="2086895"/>
    <n v="0"/>
    <n v="191067"/>
    <n v="0"/>
    <n v="0"/>
    <n v="0"/>
    <n v="2206"/>
    <n v="1769072"/>
    <n v="124551"/>
    <n v="0"/>
    <n v="0"/>
  </r>
  <r>
    <x v="6"/>
    <x v="3"/>
    <s v="BDMG"/>
    <n v="5646927"/>
    <n v="801214"/>
    <n v="802246"/>
    <n v="0"/>
    <n v="0"/>
    <n v="0"/>
    <n v="2100"/>
    <n v="3586525"/>
    <n v="454843"/>
    <n v="0"/>
    <n v="0"/>
  </r>
  <r>
    <x v="6"/>
    <x v="3"/>
    <s v="BRDE"/>
    <n v="9314243"/>
    <n v="0"/>
    <n v="60232"/>
    <n v="0"/>
    <n v="0"/>
    <n v="0"/>
    <n v="0"/>
    <n v="5033655"/>
    <n v="4220355"/>
    <n v="0"/>
    <n v="0"/>
  </r>
  <r>
    <x v="6"/>
    <x v="4"/>
    <s v="Banrisul"/>
    <n v="12817133"/>
    <n v="5847473"/>
    <n v="117506"/>
    <n v="1270227"/>
    <n v="327156"/>
    <n v="1133363"/>
    <n v="1135688"/>
    <n v="1667222"/>
    <n v="363459"/>
    <n v="784777"/>
    <n v="170262"/>
  </r>
  <r>
    <x v="6"/>
    <x v="4"/>
    <s v="Banestes"/>
    <n v="1527833"/>
    <n v="507653"/>
    <n v="32765"/>
    <n v="189228"/>
    <n v="59394"/>
    <n v="231073"/>
    <n v="268191"/>
    <n v="214788"/>
    <n v="19185"/>
    <n v="5557"/>
    <n v="0"/>
  </r>
  <r>
    <x v="6"/>
    <x v="4"/>
    <s v="BRB"/>
    <n v="1498906"/>
    <n v="527097"/>
    <n v="2985"/>
    <n v="206668"/>
    <n v="47140"/>
    <n v="573"/>
    <n v="251009"/>
    <n v="420223"/>
    <n v="20421"/>
    <n v="22789"/>
    <n v="0"/>
  </r>
  <r>
    <x v="6"/>
    <x v="4"/>
    <s v="Banpará "/>
    <n v="18728"/>
    <n v="8595"/>
    <n v="0"/>
    <n v="5532"/>
    <n v="0"/>
    <n v="0"/>
    <n v="4053"/>
    <n v="510"/>
    <n v="37"/>
    <n v="0"/>
    <n v="0"/>
  </r>
  <r>
    <x v="6"/>
    <x v="4"/>
    <s v="Banese"/>
    <n v="492675"/>
    <n v="154960"/>
    <n v="37113"/>
    <n v="93832"/>
    <n v="38192"/>
    <n v="0"/>
    <n v="95505"/>
    <n v="25218"/>
    <n v="0"/>
    <n v="47855"/>
    <n v="0"/>
  </r>
  <r>
    <x v="6"/>
    <x v="5"/>
    <s v="Banco do Brasil"/>
    <n v="370692128"/>
    <n v="68996296"/>
    <n v="34461230"/>
    <n v="4842320"/>
    <n v="9696007"/>
    <n v="49411648"/>
    <n v="54574328"/>
    <n v="77579930"/>
    <n v="21480932"/>
    <n v="6160111"/>
    <n v="43489326"/>
  </r>
  <r>
    <x v="6"/>
    <x v="5"/>
    <s v="Caixa"/>
    <n v="192323856"/>
    <n v="54871617"/>
    <n v="2545690"/>
    <n v="4971527"/>
    <n v="1127418"/>
    <n v="15788600"/>
    <n v="12780721"/>
    <n v="88088526"/>
    <n v="10007"/>
    <n v="12139749"/>
    <n v="0"/>
  </r>
  <r>
    <x v="6"/>
    <x v="5"/>
    <s v="BNDES"/>
    <n v="368816124"/>
    <n v="0"/>
    <n v="0"/>
    <n v="0"/>
    <n v="0"/>
    <n v="0"/>
    <n v="0"/>
    <n v="367812720"/>
    <n v="1003404"/>
    <n v="0"/>
    <n v="0"/>
  </r>
  <r>
    <x v="6"/>
    <x v="5"/>
    <s v="Banco do Nordeste"/>
    <n v="8569757"/>
    <n v="1938225"/>
    <n v="1420783"/>
    <n v="109732"/>
    <n v="48356"/>
    <n v="529047"/>
    <n v="766580"/>
    <n v="3506074"/>
    <n v="250961"/>
    <n v="0"/>
    <n v="0"/>
  </r>
  <r>
    <x v="6"/>
    <x v="5"/>
    <s v="Banco da Amazônia"/>
    <n v="2676499"/>
    <n v="1145692"/>
    <n v="440689"/>
    <n v="20066"/>
    <n v="497"/>
    <n v="41329"/>
    <n v="33887"/>
    <n v="927690"/>
    <n v="66648"/>
    <n v="0"/>
    <n v="0"/>
  </r>
  <r>
    <x v="6"/>
    <x v="6"/>
    <s v="Bansicred"/>
    <n v="7307610"/>
    <n v="0"/>
    <n v="10865"/>
    <n v="0"/>
    <n v="0"/>
    <n v="54023"/>
    <n v="1157463"/>
    <n v="655234"/>
    <n v="5430026"/>
    <n v="0"/>
    <n v="0"/>
  </r>
  <r>
    <x v="6"/>
    <x v="6"/>
    <s v="Bancoob"/>
    <n v="7605015"/>
    <n v="54980"/>
    <n v="67401"/>
    <n v="10"/>
    <n v="0"/>
    <n v="0"/>
    <n v="395963"/>
    <n v="335835"/>
    <n v="6750827"/>
    <n v="0"/>
    <n v="0"/>
  </r>
  <r>
    <x v="6"/>
    <x v="6"/>
    <s v="Cresol"/>
    <n v="2247"/>
    <n v="0"/>
    <n v="0"/>
    <n v="0"/>
    <n v="0"/>
    <n v="0"/>
    <n v="182"/>
    <n v="2065"/>
    <n v="0"/>
    <n v="0"/>
    <n v="0"/>
  </r>
  <r>
    <x v="7"/>
    <x v="0"/>
    <s v="Piauí Fomento"/>
    <n v="1341"/>
    <n v="221"/>
    <n v="1120"/>
    <n v="0"/>
    <n v="0"/>
    <n v="0"/>
    <n v="0"/>
    <n v="0"/>
    <n v="0"/>
    <n v="0"/>
    <n v="0"/>
  </r>
  <r>
    <x v="7"/>
    <x v="0"/>
    <s v="Desenvolve RR"/>
    <n v="1122"/>
    <n v="1122"/>
    <n v="0"/>
    <n v="0"/>
    <n v="0"/>
    <n v="0"/>
    <n v="0"/>
    <n v="0"/>
    <n v="0"/>
    <n v="0"/>
    <n v="0"/>
  </r>
  <r>
    <x v="7"/>
    <x v="0"/>
    <s v="Afap "/>
    <n v="547"/>
    <n v="61"/>
    <n v="486"/>
    <n v="0"/>
    <n v="0"/>
    <n v="0"/>
    <n v="0"/>
    <n v="0"/>
    <n v="0"/>
    <n v="0"/>
    <n v="0"/>
  </r>
  <r>
    <x v="7"/>
    <x v="0"/>
    <s v="Ag Ft Tocantins"/>
    <n v="12766"/>
    <n v="8623"/>
    <n v="3916"/>
    <n v="0"/>
    <n v="0"/>
    <n v="0"/>
    <n v="227"/>
    <n v="0"/>
    <n v="0"/>
    <n v="0"/>
    <n v="0"/>
  </r>
  <r>
    <x v="7"/>
    <x v="0"/>
    <s v="Desenvolve MT"/>
    <n v="16573"/>
    <n v="0"/>
    <n v="0"/>
    <n v="0"/>
    <n v="0"/>
    <n v="0"/>
    <n v="0"/>
    <n v="16573"/>
    <n v="0"/>
    <n v="0"/>
    <n v="0"/>
  </r>
  <r>
    <x v="7"/>
    <x v="0"/>
    <s v="Desenvolve (Alagoas)"/>
    <n v="6979"/>
    <n v="520"/>
    <n v="0"/>
    <n v="0"/>
    <n v="0"/>
    <n v="0"/>
    <n v="4798"/>
    <n v="1662"/>
    <n v="0"/>
    <n v="0"/>
    <n v="0"/>
  </r>
  <r>
    <x v="7"/>
    <x v="0"/>
    <s v="Age (Pernambuco)"/>
    <n v="16346"/>
    <n v="2338"/>
    <n v="1261"/>
    <n v="0"/>
    <n v="0"/>
    <n v="0"/>
    <n v="6051"/>
    <n v="6695"/>
    <n v="0"/>
    <n v="0"/>
    <n v="0"/>
  </r>
  <r>
    <x v="7"/>
    <x v="0"/>
    <s v="AGN (Rio Grande do Norte)"/>
    <n v="4172"/>
    <n v="0"/>
    <n v="2494"/>
    <n v="0"/>
    <n v="0"/>
    <n v="0"/>
    <n v="0"/>
    <n v="1678"/>
    <n v="0"/>
    <n v="0"/>
    <n v="0"/>
  </r>
  <r>
    <x v="7"/>
    <x v="1"/>
    <s v="Goiás Fomento"/>
    <n v="124639"/>
    <n v="40458"/>
    <n v="35960"/>
    <n v="0"/>
    <n v="0"/>
    <n v="0"/>
    <n v="0"/>
    <n v="48221"/>
    <n v="0"/>
    <n v="0"/>
    <n v="0"/>
  </r>
  <r>
    <x v="7"/>
    <x v="1"/>
    <s v="Afeam"/>
    <n v="55832"/>
    <n v="0"/>
    <n v="7150"/>
    <n v="0"/>
    <n v="0"/>
    <n v="0"/>
    <n v="1836"/>
    <n v="46847"/>
    <n v="0"/>
    <n v="0"/>
    <n v="0"/>
  </r>
  <r>
    <x v="7"/>
    <x v="1"/>
    <s v="AgeRio"/>
    <n v="158278"/>
    <n v="0"/>
    <n v="76275"/>
    <n v="0"/>
    <n v="0"/>
    <n v="0"/>
    <n v="0"/>
    <n v="82003"/>
    <n v="0"/>
    <n v="0"/>
    <n v="0"/>
  </r>
  <r>
    <x v="7"/>
    <x v="2"/>
    <s v="Desenbahia"/>
    <n v="487205"/>
    <n v="4694"/>
    <n v="146024"/>
    <n v="0"/>
    <n v="0"/>
    <n v="0"/>
    <n v="13683"/>
    <n v="213329"/>
    <n v="109475"/>
    <n v="0"/>
    <n v="0"/>
  </r>
  <r>
    <x v="7"/>
    <x v="2"/>
    <s v="Desenvolve SP"/>
    <n v="1132304"/>
    <n v="6751"/>
    <n v="748931"/>
    <n v="0"/>
    <n v="0"/>
    <n v="0"/>
    <n v="0"/>
    <n v="376622"/>
    <n v="0"/>
    <n v="0"/>
    <n v="0"/>
  </r>
  <r>
    <x v="7"/>
    <x v="2"/>
    <s v="Bandes"/>
    <n v="229075"/>
    <n v="0"/>
    <n v="126864"/>
    <n v="0"/>
    <n v="0"/>
    <n v="0"/>
    <n v="39560"/>
    <n v="59742"/>
    <n v="2908"/>
    <n v="0"/>
    <n v="0"/>
  </r>
  <r>
    <x v="7"/>
    <x v="2"/>
    <s v="Fomento Paraná"/>
    <n v="1038313"/>
    <n v="0"/>
    <n v="885136"/>
    <n v="0"/>
    <n v="0"/>
    <n v="0"/>
    <n v="2660"/>
    <n v="150516"/>
    <n v="0"/>
    <n v="0"/>
    <n v="0"/>
  </r>
  <r>
    <x v="7"/>
    <x v="2"/>
    <s v="Badesc"/>
    <n v="708317"/>
    <n v="0"/>
    <n v="333432"/>
    <n v="0"/>
    <n v="0"/>
    <n v="0"/>
    <n v="1792"/>
    <n v="356605"/>
    <n v="16488"/>
    <n v="0"/>
    <n v="0"/>
  </r>
  <r>
    <x v="7"/>
    <x v="3"/>
    <s v="Badesul"/>
    <n v="2025986"/>
    <n v="0"/>
    <n v="200595"/>
    <n v="0"/>
    <n v="0"/>
    <n v="0"/>
    <n v="916"/>
    <n v="1704903"/>
    <n v="119571"/>
    <n v="0"/>
    <n v="0"/>
  </r>
  <r>
    <x v="7"/>
    <x v="3"/>
    <s v="BDMG"/>
    <n v="5596656"/>
    <n v="595412"/>
    <n v="811818"/>
    <n v="0"/>
    <n v="0"/>
    <n v="0"/>
    <n v="1945"/>
    <n v="3684351"/>
    <n v="503130"/>
    <n v="0"/>
    <n v="0"/>
  </r>
  <r>
    <x v="7"/>
    <x v="3"/>
    <s v="BRDE"/>
    <n v="9426511"/>
    <n v="0"/>
    <n v="35149"/>
    <n v="0"/>
    <n v="0"/>
    <n v="0"/>
    <n v="0"/>
    <n v="5128584"/>
    <n v="4262778"/>
    <n v="0"/>
    <n v="0"/>
  </r>
  <r>
    <x v="7"/>
    <x v="4"/>
    <s v="Banrisul"/>
    <n v="12303197"/>
    <n v="5579298"/>
    <n v="120014"/>
    <n v="1180093"/>
    <n v="314462"/>
    <n v="1012754"/>
    <n v="1210073"/>
    <n v="1558526"/>
    <n v="381860"/>
    <n v="769550"/>
    <n v="176568"/>
  </r>
  <r>
    <x v="7"/>
    <x v="4"/>
    <s v="Banestes"/>
    <n v="1497285"/>
    <n v="487423"/>
    <n v="28160"/>
    <n v="189670"/>
    <n v="50354"/>
    <n v="226968"/>
    <n v="275705"/>
    <n v="210382"/>
    <n v="19249"/>
    <n v="9374"/>
    <n v="0"/>
  </r>
  <r>
    <x v="7"/>
    <x v="4"/>
    <s v="BRB"/>
    <n v="1420563"/>
    <n v="499294"/>
    <n v="3627"/>
    <n v="198225"/>
    <n v="94851"/>
    <n v="605"/>
    <n v="196465"/>
    <n v="386486"/>
    <n v="18221"/>
    <n v="22789"/>
    <n v="0"/>
  </r>
  <r>
    <x v="7"/>
    <x v="4"/>
    <s v="Banpará "/>
    <n v="12534"/>
    <n v="3423"/>
    <n v="0"/>
    <n v="4493"/>
    <n v="0"/>
    <n v="0"/>
    <n v="4123"/>
    <n v="456"/>
    <n v="39"/>
    <n v="0"/>
    <n v="0"/>
  </r>
  <r>
    <x v="7"/>
    <x v="4"/>
    <s v="Banese"/>
    <n v="461702"/>
    <n v="125696"/>
    <n v="41248"/>
    <n v="55953"/>
    <n v="56290"/>
    <n v="0"/>
    <n v="102896"/>
    <n v="24786"/>
    <n v="0"/>
    <n v="54834"/>
    <n v="0"/>
  </r>
  <r>
    <x v="7"/>
    <x v="5"/>
    <s v="Banco do Brasil"/>
    <n v="354104288"/>
    <n v="64596077"/>
    <n v="35242056"/>
    <n v="4407013"/>
    <n v="8709037"/>
    <n v="45298377"/>
    <n v="53133598"/>
    <n v="75280081"/>
    <n v="20366959"/>
    <n v="6165191"/>
    <n v="40905899"/>
  </r>
  <r>
    <x v="7"/>
    <x v="5"/>
    <s v="Caixa"/>
    <n v="192229994"/>
    <n v="53090341"/>
    <n v="2324504"/>
    <n v="4680011"/>
    <n v="1014668"/>
    <n v="15931165"/>
    <n v="12912894"/>
    <n v="89861728"/>
    <n v="236134"/>
    <n v="12178548"/>
    <n v="0"/>
  </r>
  <r>
    <x v="7"/>
    <x v="5"/>
    <s v="BNDES"/>
    <n v="362386779"/>
    <n v="0"/>
    <n v="0"/>
    <n v="0"/>
    <n v="0"/>
    <n v="0"/>
    <n v="0"/>
    <n v="361381137"/>
    <n v="1005642"/>
    <n v="0"/>
    <n v="0"/>
  </r>
  <r>
    <x v="7"/>
    <x v="5"/>
    <s v="Banco do Nordeste"/>
    <n v="8499069"/>
    <n v="1836009"/>
    <n v="1649811"/>
    <n v="92102"/>
    <n v="41943"/>
    <n v="518144"/>
    <n v="558656"/>
    <n v="3335313"/>
    <n v="467091"/>
    <n v="0"/>
    <n v="0"/>
  </r>
  <r>
    <x v="7"/>
    <x v="5"/>
    <s v="Banco da Amazônia"/>
    <n v="2480772"/>
    <n v="996173"/>
    <n v="413188"/>
    <n v="17915"/>
    <n v="1022"/>
    <n v="48108"/>
    <n v="36738"/>
    <n v="907152"/>
    <n v="60476"/>
    <n v="0"/>
    <n v="0"/>
  </r>
  <r>
    <x v="7"/>
    <x v="6"/>
    <s v="Bansicred"/>
    <n v="9039791"/>
    <n v="0"/>
    <n v="8601"/>
    <n v="0"/>
    <n v="0"/>
    <n v="56530"/>
    <n v="1076187"/>
    <n v="640996"/>
    <n v="7257476"/>
    <n v="0"/>
    <n v="0"/>
  </r>
  <r>
    <x v="7"/>
    <x v="6"/>
    <s v="Bancoob"/>
    <n v="7467715"/>
    <n v="53057"/>
    <n v="69118"/>
    <n v="15"/>
    <n v="0"/>
    <n v="0"/>
    <n v="374147"/>
    <n v="333577"/>
    <n v="6637801"/>
    <n v="0"/>
    <n v="0"/>
  </r>
  <r>
    <x v="7"/>
    <x v="6"/>
    <s v="Cresol"/>
    <n v="3269"/>
    <n v="0"/>
    <n v="0"/>
    <n v="0"/>
    <n v="0"/>
    <n v="0"/>
    <n v="911"/>
    <n v="2358"/>
    <n v="0"/>
    <n v="0"/>
    <n v="0"/>
  </r>
  <r>
    <x v="8"/>
    <x v="0"/>
    <s v="Piauí Fomento"/>
    <n v="1086"/>
    <n v="229"/>
    <n v="857"/>
    <n v="0"/>
    <n v="0"/>
    <n v="0"/>
    <n v="0"/>
    <n v="0"/>
    <n v="0"/>
    <n v="0"/>
    <n v="0"/>
  </r>
  <r>
    <x v="8"/>
    <x v="0"/>
    <s v="Desenvolve RR"/>
    <n v="1281"/>
    <n v="1281"/>
    <n v="0"/>
    <n v="0"/>
    <n v="0"/>
    <n v="0"/>
    <n v="0"/>
    <n v="0"/>
    <n v="0"/>
    <n v="0"/>
    <n v="0"/>
  </r>
  <r>
    <x v="8"/>
    <x v="0"/>
    <s v="Afap "/>
    <n v="710"/>
    <n v="54"/>
    <n v="656"/>
    <n v="0"/>
    <n v="0"/>
    <n v="0"/>
    <n v="0"/>
    <n v="0"/>
    <n v="0"/>
    <n v="0"/>
    <n v="0"/>
  </r>
  <r>
    <x v="8"/>
    <x v="0"/>
    <s v="Ag Ft Tocantins"/>
    <n v="9519"/>
    <n v="6724"/>
    <n v="2538"/>
    <n v="0"/>
    <n v="0"/>
    <n v="0"/>
    <n v="215"/>
    <n v="43"/>
    <n v="0"/>
    <n v="0"/>
    <n v="0"/>
  </r>
  <r>
    <x v="8"/>
    <x v="0"/>
    <s v="Desenvolve MT"/>
    <n v="17372"/>
    <n v="0"/>
    <n v="0"/>
    <n v="0"/>
    <n v="0"/>
    <n v="0"/>
    <n v="0"/>
    <n v="17372"/>
    <n v="0"/>
    <n v="0"/>
    <n v="0"/>
  </r>
  <r>
    <x v="8"/>
    <x v="0"/>
    <s v="Desenvolve (Alagoas)"/>
    <n v="7649"/>
    <n v="95"/>
    <n v="0"/>
    <n v="0"/>
    <n v="0"/>
    <n v="0"/>
    <n v="4893"/>
    <n v="2661"/>
    <n v="0"/>
    <n v="0"/>
    <n v="0"/>
  </r>
  <r>
    <x v="8"/>
    <x v="0"/>
    <s v="Age (Pernambuco)"/>
    <n v="14803"/>
    <n v="1877"/>
    <n v="1212"/>
    <n v="0"/>
    <n v="0"/>
    <n v="0"/>
    <n v="4498"/>
    <n v="7216"/>
    <n v="0"/>
    <n v="0"/>
    <n v="0"/>
  </r>
  <r>
    <x v="8"/>
    <x v="0"/>
    <s v="AGN (Rio Grande do Norte)"/>
    <n v="4701"/>
    <n v="0"/>
    <n v="3111"/>
    <n v="0"/>
    <n v="0"/>
    <n v="0"/>
    <n v="0"/>
    <n v="1590"/>
    <n v="0"/>
    <n v="0"/>
    <n v="0"/>
  </r>
  <r>
    <x v="8"/>
    <x v="1"/>
    <s v="Goiás Fomento"/>
    <n v="113017"/>
    <n v="32319"/>
    <n v="33101"/>
    <n v="0"/>
    <n v="0"/>
    <n v="0"/>
    <n v="762"/>
    <n v="46836"/>
    <n v="0"/>
    <n v="0"/>
    <n v="0"/>
  </r>
  <r>
    <x v="8"/>
    <x v="1"/>
    <s v="Afeam"/>
    <n v="50129"/>
    <n v="0"/>
    <n v="7649"/>
    <n v="0"/>
    <n v="0"/>
    <n v="0"/>
    <n v="1716"/>
    <n v="40763"/>
    <n v="0"/>
    <n v="0"/>
    <n v="0"/>
  </r>
  <r>
    <x v="8"/>
    <x v="1"/>
    <s v="AgeRio"/>
    <n v="162154"/>
    <n v="0"/>
    <n v="78828"/>
    <n v="0"/>
    <n v="0"/>
    <n v="0"/>
    <n v="0"/>
    <n v="83326"/>
    <n v="0"/>
    <n v="0"/>
    <n v="0"/>
  </r>
  <r>
    <x v="8"/>
    <x v="2"/>
    <s v="Desenbahia"/>
    <n v="535160"/>
    <n v="3085"/>
    <n v="195401"/>
    <n v="0"/>
    <n v="0"/>
    <n v="0"/>
    <n v="0"/>
    <n v="229277"/>
    <n v="107397"/>
    <n v="0"/>
    <n v="0"/>
  </r>
  <r>
    <x v="8"/>
    <x v="2"/>
    <s v="Desenvolve SP"/>
    <n v="1127736"/>
    <n v="10469"/>
    <n v="729091"/>
    <n v="0"/>
    <n v="0"/>
    <n v="0"/>
    <n v="0"/>
    <n v="388176"/>
    <n v="0"/>
    <n v="0"/>
    <n v="0"/>
  </r>
  <r>
    <x v="8"/>
    <x v="2"/>
    <s v="Bandes"/>
    <n v="0"/>
    <s v="NI"/>
    <s v="NI"/>
    <s v="NI"/>
    <s v="NI"/>
    <s v="NI"/>
    <s v="NI"/>
    <s v="NI"/>
    <s v="NI"/>
    <s v="NI"/>
    <s v="NI"/>
  </r>
  <r>
    <x v="8"/>
    <x v="2"/>
    <s v="Fomento Paraná"/>
    <n v="1133548"/>
    <n v="0"/>
    <n v="967978"/>
    <n v="0"/>
    <n v="0"/>
    <n v="0"/>
    <n v="3427"/>
    <n v="162143"/>
    <n v="0"/>
    <n v="0"/>
    <n v="0"/>
  </r>
  <r>
    <x v="8"/>
    <x v="2"/>
    <s v="Badesc"/>
    <n v="737589"/>
    <n v="0"/>
    <n v="365904"/>
    <n v="0"/>
    <n v="0"/>
    <n v="0"/>
    <n v="1682"/>
    <n v="353857"/>
    <n v="16146"/>
    <n v="0"/>
    <n v="0"/>
  </r>
  <r>
    <x v="8"/>
    <x v="3"/>
    <s v="Badesul"/>
    <n v="2008893"/>
    <n v="0"/>
    <n v="241944"/>
    <n v="0"/>
    <n v="0"/>
    <n v="0"/>
    <n v="1693"/>
    <n v="1650635"/>
    <n v="114622"/>
    <n v="0"/>
    <n v="0"/>
  </r>
  <r>
    <x v="8"/>
    <x v="3"/>
    <s v="BDMG"/>
    <n v="5753564"/>
    <n v="550706"/>
    <n v="850537"/>
    <n v="0"/>
    <n v="0"/>
    <n v="0"/>
    <n v="1767"/>
    <n v="3779538"/>
    <n v="571015"/>
    <n v="0"/>
    <n v="0"/>
  </r>
  <r>
    <x v="8"/>
    <x v="3"/>
    <s v="BRDE"/>
    <n v="9828970"/>
    <n v="0"/>
    <n v="11442"/>
    <n v="0"/>
    <n v="0"/>
    <n v="0"/>
    <n v="0"/>
    <n v="5338545"/>
    <n v="4478983"/>
    <n v="0"/>
    <n v="0"/>
  </r>
  <r>
    <x v="8"/>
    <x v="4"/>
    <s v="Banrisul"/>
    <n v="11706489"/>
    <n v="5154271"/>
    <n v="141783"/>
    <n v="990056"/>
    <n v="297353"/>
    <n v="961745"/>
    <n v="1351455"/>
    <n v="1461083"/>
    <n v="464569"/>
    <n v="730035"/>
    <n v="154139"/>
  </r>
  <r>
    <x v="8"/>
    <x v="4"/>
    <s v="Banestes"/>
    <n v="1521687"/>
    <n v="524803"/>
    <n v="27421"/>
    <n v="178245"/>
    <n v="60299"/>
    <n v="196056"/>
    <n v="311363"/>
    <n v="201731"/>
    <n v="11155"/>
    <n v="10613"/>
    <n v="0"/>
  </r>
  <r>
    <x v="8"/>
    <x v="4"/>
    <s v="BRB"/>
    <n v="1323649"/>
    <n v="498258"/>
    <n v="3347"/>
    <n v="163696"/>
    <n v="65923"/>
    <n v="450"/>
    <n v="178314"/>
    <n v="371603"/>
    <n v="19359"/>
    <n v="22699"/>
    <n v="0"/>
  </r>
  <r>
    <x v="8"/>
    <x v="4"/>
    <s v="Banpará "/>
    <n v="8858"/>
    <n v="1865"/>
    <n v="0"/>
    <n v="2899"/>
    <n v="0"/>
    <n v="972"/>
    <n v="2731"/>
    <n v="378"/>
    <n v="13"/>
    <n v="0"/>
    <n v="0"/>
  </r>
  <r>
    <x v="8"/>
    <x v="4"/>
    <s v="Banese"/>
    <n v="457670"/>
    <n v="158967"/>
    <n v="40615"/>
    <n v="37424"/>
    <n v="30167"/>
    <n v="0"/>
    <n v="104342"/>
    <n v="24366"/>
    <n v="0"/>
    <n v="61790"/>
    <n v="0"/>
  </r>
  <r>
    <x v="8"/>
    <x v="5"/>
    <s v="Banco do Brasil"/>
    <n v="330641890"/>
    <n v="58749172"/>
    <n v="35622495"/>
    <n v="3894783"/>
    <n v="7516190"/>
    <n v="41074782"/>
    <n v="52207514"/>
    <n v="70637975"/>
    <n v="19530246"/>
    <n v="6084321"/>
    <n v="35324411"/>
  </r>
  <r>
    <x v="8"/>
    <x v="5"/>
    <s v="Caixa"/>
    <n v="191800178"/>
    <n v="53715824"/>
    <n v="2181757"/>
    <n v="4012178"/>
    <n v="960294"/>
    <n v="15662707"/>
    <n v="12913789"/>
    <n v="89478241"/>
    <n v="645340"/>
    <n v="12230048"/>
    <n v="0"/>
  </r>
  <r>
    <x v="8"/>
    <x v="5"/>
    <s v="BNDES"/>
    <n v="342670568"/>
    <n v="0"/>
    <n v="0"/>
    <n v="0"/>
    <n v="0"/>
    <n v="0"/>
    <n v="0"/>
    <n v="341557462"/>
    <n v="1113105"/>
    <n v="0"/>
    <n v="0"/>
  </r>
  <r>
    <x v="8"/>
    <x v="5"/>
    <s v="Banco do Nordeste"/>
    <n v="8393137"/>
    <n v="1780360"/>
    <n v="1729790"/>
    <n v="67477"/>
    <n v="46259"/>
    <n v="581146"/>
    <n v="471865"/>
    <n v="3248505"/>
    <n v="467735"/>
    <n v="0"/>
    <n v="0"/>
  </r>
  <r>
    <x v="8"/>
    <x v="5"/>
    <s v="Banco da Amazônia"/>
    <n v="2552524"/>
    <n v="1017026"/>
    <n v="427174"/>
    <n v="14320"/>
    <n v="1453"/>
    <n v="56348"/>
    <n v="39005"/>
    <n v="940276"/>
    <n v="56922"/>
    <n v="0"/>
    <n v="0"/>
  </r>
  <r>
    <x v="8"/>
    <x v="6"/>
    <s v="Bansicred"/>
    <n v="10097588"/>
    <n v="6129"/>
    <n v="6462"/>
    <n v="0"/>
    <n v="0"/>
    <n v="55635"/>
    <n v="1343179"/>
    <n v="645668"/>
    <n v="8040515"/>
    <n v="0"/>
    <n v="0"/>
  </r>
  <r>
    <x v="8"/>
    <x v="6"/>
    <s v="Bancoob"/>
    <n v="7826763"/>
    <n v="53260"/>
    <n v="69817"/>
    <n v="0"/>
    <n v="0"/>
    <n v="0"/>
    <n v="604933"/>
    <n v="335506"/>
    <n v="6763247"/>
    <n v="0"/>
    <n v="0"/>
  </r>
  <r>
    <x v="8"/>
    <x v="6"/>
    <s v="Cresol"/>
    <n v="3772"/>
    <n v="0"/>
    <n v="0"/>
    <n v="0"/>
    <n v="0"/>
    <n v="0"/>
    <n v="475"/>
    <n v="3297"/>
    <n v="0"/>
    <n v="0"/>
    <n v="0"/>
  </r>
  <r>
    <x v="9"/>
    <x v="0"/>
    <s v="Piauí Fomento"/>
    <n v="1121"/>
    <n v="204"/>
    <n v="917"/>
    <n v="0"/>
    <n v="0"/>
    <n v="0"/>
    <n v="0"/>
    <n v="0"/>
    <n v="0"/>
    <n v="0"/>
    <n v="0"/>
  </r>
  <r>
    <x v="9"/>
    <x v="0"/>
    <s v="Desenvolve RR"/>
    <n v="1001"/>
    <n v="1001"/>
    <n v="0"/>
    <n v="0"/>
    <n v="0"/>
    <n v="0"/>
    <n v="0"/>
    <n v="0"/>
    <n v="0"/>
    <n v="0"/>
    <n v="0"/>
  </r>
  <r>
    <x v="9"/>
    <x v="0"/>
    <s v="Afap "/>
    <n v="1299"/>
    <n v="50"/>
    <n v="1249"/>
    <n v="0"/>
    <n v="0"/>
    <n v="0"/>
    <n v="0"/>
    <n v="0"/>
    <n v="0"/>
    <n v="0"/>
    <n v="0"/>
  </r>
  <r>
    <x v="9"/>
    <x v="0"/>
    <s v="Ag Ft Tocantins"/>
    <n v="7723"/>
    <n v="5206"/>
    <n v="2274"/>
    <n v="0"/>
    <n v="0"/>
    <n v="0"/>
    <n v="203"/>
    <n v="40"/>
    <n v="0"/>
    <n v="0"/>
    <n v="0"/>
  </r>
  <r>
    <x v="9"/>
    <x v="0"/>
    <s v="Desenvolve MT"/>
    <n v="18655"/>
    <n v="0"/>
    <n v="0"/>
    <n v="0"/>
    <n v="0"/>
    <n v="0"/>
    <n v="0"/>
    <n v="18655"/>
    <n v="0"/>
    <n v="0"/>
    <n v="0"/>
  </r>
  <r>
    <x v="9"/>
    <x v="0"/>
    <s v="Desenvolve (Alagoas)"/>
    <n v="7863"/>
    <n v="95"/>
    <n v="0"/>
    <n v="0"/>
    <n v="0"/>
    <n v="0"/>
    <n v="5084"/>
    <n v="2683"/>
    <n v="0"/>
    <n v="0"/>
    <n v="0"/>
  </r>
  <r>
    <x v="9"/>
    <x v="0"/>
    <s v="Age (Pernambuco)"/>
    <n v="18746"/>
    <n v="4252"/>
    <n v="930"/>
    <n v="0"/>
    <n v="0"/>
    <n v="0"/>
    <n v="4960"/>
    <n v="8604"/>
    <n v="0"/>
    <n v="0"/>
    <n v="0"/>
  </r>
  <r>
    <x v="9"/>
    <x v="0"/>
    <s v="AGN (Rio Grande do Norte)"/>
    <n v="5575"/>
    <n v="0"/>
    <n v="4186"/>
    <n v="0"/>
    <n v="0"/>
    <n v="0"/>
    <n v="0"/>
    <n v="1389"/>
    <n v="0"/>
    <n v="0"/>
    <n v="0"/>
  </r>
  <r>
    <x v="9"/>
    <x v="1"/>
    <s v="Goiás Fomento"/>
    <n v="101134"/>
    <n v="26188"/>
    <n v="33096"/>
    <n v="0"/>
    <n v="0"/>
    <n v="0"/>
    <n v="0"/>
    <n v="41850"/>
    <n v="0"/>
    <n v="0"/>
    <n v="0"/>
  </r>
  <r>
    <x v="9"/>
    <x v="1"/>
    <s v="Afeam"/>
    <n v="52784"/>
    <n v="0"/>
    <n v="9129"/>
    <n v="0"/>
    <n v="0"/>
    <n v="0"/>
    <n v="4076"/>
    <n v="39580"/>
    <n v="0"/>
    <n v="0"/>
    <n v="0"/>
  </r>
  <r>
    <x v="9"/>
    <x v="1"/>
    <s v="AgeRio"/>
    <n v="159861"/>
    <n v="0"/>
    <n v="79848"/>
    <n v="0"/>
    <n v="0"/>
    <n v="0"/>
    <n v="0"/>
    <n v="80012"/>
    <n v="0"/>
    <n v="0"/>
    <n v="0"/>
  </r>
  <r>
    <x v="9"/>
    <x v="2"/>
    <s v="Desenbahia"/>
    <n v="568588"/>
    <n v="9552"/>
    <n v="202717"/>
    <n v="0"/>
    <n v="0"/>
    <n v="0"/>
    <n v="119"/>
    <n v="245289"/>
    <n v="110910"/>
    <n v="0"/>
    <n v="0"/>
  </r>
  <r>
    <x v="9"/>
    <x v="2"/>
    <s v="Desenvolve SP"/>
    <n v="1132836"/>
    <n v="11509"/>
    <n v="702284"/>
    <n v="0"/>
    <n v="0"/>
    <n v="0"/>
    <n v="5"/>
    <n v="419039"/>
    <n v="0"/>
    <n v="0"/>
    <n v="0"/>
  </r>
  <r>
    <x v="9"/>
    <x v="2"/>
    <s v="Bandes"/>
    <n v="244952"/>
    <n v="0"/>
    <n v="124132"/>
    <n v="0"/>
    <n v="0"/>
    <n v="0"/>
    <n v="43270"/>
    <n v="73139"/>
    <n v="4411"/>
    <n v="0"/>
    <n v="0"/>
  </r>
  <r>
    <x v="9"/>
    <x v="2"/>
    <s v="Fomento Paraná"/>
    <n v="1159950"/>
    <n v="493"/>
    <n v="982135"/>
    <n v="0"/>
    <n v="0"/>
    <n v="0"/>
    <n v="3342"/>
    <n v="173980"/>
    <n v="0"/>
    <n v="0"/>
    <n v="0"/>
  </r>
  <r>
    <x v="9"/>
    <x v="2"/>
    <s v="Badesc"/>
    <n v="735862"/>
    <n v="0"/>
    <n v="366428"/>
    <n v="0"/>
    <n v="0"/>
    <n v="0"/>
    <n v="1583"/>
    <n v="351199"/>
    <n v="16652"/>
    <n v="0"/>
    <n v="0"/>
  </r>
  <r>
    <x v="9"/>
    <x v="3"/>
    <s v="Badesul"/>
    <n v="1893315"/>
    <n v="0"/>
    <n v="234651"/>
    <n v="0"/>
    <n v="0"/>
    <n v="0"/>
    <n v="0"/>
    <n v="1543402"/>
    <n v="115261"/>
    <n v="0"/>
    <n v="0"/>
  </r>
  <r>
    <x v="9"/>
    <x v="3"/>
    <s v="BDMG"/>
    <n v="5778886"/>
    <n v="534091"/>
    <n v="923672"/>
    <n v="0"/>
    <n v="0"/>
    <n v="0"/>
    <n v="1593"/>
    <n v="3751208"/>
    <n v="568323"/>
    <n v="0"/>
    <n v="0"/>
  </r>
  <r>
    <x v="9"/>
    <x v="3"/>
    <s v="BRDE"/>
    <n v="9778436"/>
    <n v="0"/>
    <n v="9685"/>
    <n v="0"/>
    <n v="0"/>
    <n v="0"/>
    <n v="0"/>
    <n v="5328994"/>
    <n v="4439757"/>
    <n v="0"/>
    <n v="0"/>
  </r>
  <r>
    <x v="9"/>
    <x v="4"/>
    <s v="Banrisul"/>
    <n v="11410462"/>
    <n v="5050274"/>
    <n v="132469"/>
    <n v="962877"/>
    <n v="285153"/>
    <n v="956206"/>
    <n v="1394036"/>
    <n v="1366095"/>
    <n v="446525"/>
    <n v="680927"/>
    <n v="135899"/>
  </r>
  <r>
    <x v="9"/>
    <x v="4"/>
    <s v="Banestes"/>
    <n v="1500859"/>
    <n v="531891"/>
    <n v="23747"/>
    <n v="135549"/>
    <n v="54277"/>
    <n v="232224"/>
    <n v="302901"/>
    <n v="194719"/>
    <n v="12231"/>
    <n v="13319"/>
    <n v="0"/>
  </r>
  <r>
    <x v="9"/>
    <x v="4"/>
    <s v="BRB"/>
    <n v="1259557"/>
    <n v="446332"/>
    <n v="2629"/>
    <n v="155101"/>
    <n v="50499"/>
    <n v="455"/>
    <n v="191266"/>
    <n v="371370"/>
    <n v="19479"/>
    <n v="22426"/>
    <n v="0"/>
  </r>
  <r>
    <x v="9"/>
    <x v="4"/>
    <s v="Banpará "/>
    <n v="11003"/>
    <n v="3894"/>
    <n v="0"/>
    <n v="3476"/>
    <n v="0"/>
    <n v="999"/>
    <n v="2306"/>
    <n v="312"/>
    <n v="15"/>
    <n v="0"/>
    <n v="0"/>
  </r>
  <r>
    <x v="9"/>
    <x v="4"/>
    <s v="Banese"/>
    <n v="460350"/>
    <n v="139867"/>
    <n v="42794"/>
    <n v="41055"/>
    <n v="44997"/>
    <n v="0"/>
    <n v="103955"/>
    <n v="24688"/>
    <n v="0"/>
    <n v="62995"/>
    <n v="0"/>
  </r>
  <r>
    <x v="9"/>
    <x v="5"/>
    <s v="Banco do Brasil"/>
    <n v="314901491"/>
    <n v="54869333"/>
    <n v="34766077"/>
    <n v="3542608"/>
    <n v="6512971"/>
    <n v="40762580"/>
    <n v="49592234"/>
    <n v="69601654"/>
    <n v="18233090"/>
    <n v="5626968"/>
    <n v="31393977"/>
  </r>
  <r>
    <x v="9"/>
    <x v="5"/>
    <s v="Caixa"/>
    <n v="192137434"/>
    <n v="54309493"/>
    <n v="2025882"/>
    <n v="3856054"/>
    <n v="834066"/>
    <n v="16232621"/>
    <n v="9704037"/>
    <n v="89745286"/>
    <n v="3041176"/>
    <n v="12388819"/>
    <n v="0"/>
  </r>
  <r>
    <x v="9"/>
    <x v="5"/>
    <s v="BNDES"/>
    <n v="333187749"/>
    <n v="0"/>
    <n v="0"/>
    <n v="0"/>
    <n v="0"/>
    <n v="0"/>
    <n v="0"/>
    <n v="332100014"/>
    <n v="1087736"/>
    <n v="0"/>
    <n v="0"/>
  </r>
  <r>
    <x v="9"/>
    <x v="5"/>
    <s v="Banco do Nordeste"/>
    <n v="8012663"/>
    <n v="1605162"/>
    <n v="1668290"/>
    <n v="52173"/>
    <n v="38564"/>
    <n v="562586"/>
    <n v="451567"/>
    <n v="3143222"/>
    <n v="491099"/>
    <n v="0"/>
    <n v="0"/>
  </r>
  <r>
    <x v="9"/>
    <x v="5"/>
    <s v="Banco da Amazônia"/>
    <n v="2513186"/>
    <n v="960311"/>
    <n v="469501"/>
    <n v="12507"/>
    <n v="1378"/>
    <n v="54737"/>
    <n v="35914"/>
    <n v="910755"/>
    <n v="68082"/>
    <n v="0"/>
    <n v="0"/>
  </r>
  <r>
    <x v="9"/>
    <x v="6"/>
    <s v="Bansicred"/>
    <n v="10604245"/>
    <n v="6350"/>
    <n v="5015"/>
    <n v="0"/>
    <n v="0"/>
    <n v="57366"/>
    <n v="1418013"/>
    <n v="674395"/>
    <n v="8443107"/>
    <n v="0"/>
    <n v="0"/>
  </r>
  <r>
    <x v="9"/>
    <x v="6"/>
    <s v="Bancoob"/>
    <n v="7850057"/>
    <n v="44812"/>
    <n v="67741"/>
    <n v="0"/>
    <n v="0"/>
    <n v="0"/>
    <n v="481304"/>
    <n v="339390"/>
    <n v="6916810"/>
    <n v="0"/>
    <n v="0"/>
  </r>
  <r>
    <x v="9"/>
    <x v="6"/>
    <s v="Cresol"/>
    <n v="4421"/>
    <n v="0"/>
    <n v="0"/>
    <n v="0"/>
    <n v="0"/>
    <n v="0"/>
    <n v="121"/>
    <n v="4300"/>
    <n v="0"/>
    <n v="0"/>
    <n v="0"/>
  </r>
  <r>
    <x v="10"/>
    <x v="0"/>
    <s v="Piauí Fomento"/>
    <n v="1052"/>
    <n v="220"/>
    <n v="832"/>
    <n v="0"/>
    <n v="0"/>
    <n v="0"/>
    <n v="0"/>
    <n v="0"/>
    <n v="0"/>
    <n v="0"/>
    <n v="0"/>
  </r>
  <r>
    <x v="10"/>
    <x v="0"/>
    <s v="Desenvolve RR"/>
    <n v="0"/>
    <s v="NI"/>
    <s v="NI"/>
    <s v="NI"/>
    <s v="NI"/>
    <s v="NI"/>
    <s v="NI"/>
    <s v="NI"/>
    <s v="NI"/>
    <s v="NI"/>
    <s v="NI"/>
  </r>
  <r>
    <x v="10"/>
    <x v="0"/>
    <s v="Afap "/>
    <n v="1588"/>
    <n v="47"/>
    <n v="1542"/>
    <n v="0"/>
    <n v="0"/>
    <n v="0"/>
    <n v="0"/>
    <n v="0"/>
    <n v="0"/>
    <n v="0"/>
    <n v="0"/>
  </r>
  <r>
    <x v="10"/>
    <x v="0"/>
    <s v="Ag Ft Tocantins"/>
    <n v="7049"/>
    <n v="4842"/>
    <n v="1982"/>
    <n v="0"/>
    <n v="0"/>
    <n v="0"/>
    <n v="189"/>
    <n v="37"/>
    <n v="0"/>
    <n v="0"/>
    <n v="0"/>
  </r>
  <r>
    <x v="10"/>
    <x v="0"/>
    <s v="Desenvolve MT"/>
    <n v="18598"/>
    <n v="0"/>
    <n v="0"/>
    <n v="0"/>
    <n v="0"/>
    <n v="0"/>
    <n v="0"/>
    <n v="18598"/>
    <n v="0"/>
    <n v="0"/>
    <n v="0"/>
  </r>
  <r>
    <x v="10"/>
    <x v="0"/>
    <s v="Desenvolve (Alagoas)"/>
    <n v="7549"/>
    <n v="11"/>
    <n v="0"/>
    <n v="0"/>
    <n v="0"/>
    <n v="0"/>
    <n v="4921"/>
    <n v="2617"/>
    <n v="0"/>
    <n v="0"/>
    <n v="0"/>
  </r>
  <r>
    <x v="10"/>
    <x v="0"/>
    <s v="Age (Pernambuco)"/>
    <n v="20261"/>
    <n v="3945"/>
    <n v="933"/>
    <n v="0"/>
    <n v="0"/>
    <n v="0"/>
    <n v="6512"/>
    <n v="8871"/>
    <n v="0"/>
    <n v="0"/>
    <n v="0"/>
  </r>
  <r>
    <x v="10"/>
    <x v="0"/>
    <s v="AGN (Rio Grande do Norte)"/>
    <n v="5547"/>
    <n v="0"/>
    <n v="4255"/>
    <n v="0"/>
    <n v="0"/>
    <n v="0"/>
    <n v="0"/>
    <n v="1292"/>
    <n v="0"/>
    <n v="0"/>
    <n v="0"/>
  </r>
  <r>
    <x v="10"/>
    <x v="1"/>
    <s v="Goiás Fomento"/>
    <n v="99395"/>
    <n v="22362"/>
    <n v="36030"/>
    <n v="0"/>
    <n v="0"/>
    <n v="0"/>
    <n v="0"/>
    <n v="41004"/>
    <n v="0"/>
    <n v="0"/>
    <n v="0"/>
  </r>
  <r>
    <x v="10"/>
    <x v="1"/>
    <s v="Afeam"/>
    <n v="51870"/>
    <n v="0"/>
    <n v="9490"/>
    <n v="0"/>
    <n v="0"/>
    <n v="0"/>
    <n v="3661"/>
    <n v="38720"/>
    <n v="0"/>
    <n v="0"/>
    <n v="0"/>
  </r>
  <r>
    <x v="10"/>
    <x v="1"/>
    <s v="AgeRio"/>
    <n v="162494"/>
    <n v="0"/>
    <n v="84957"/>
    <n v="0"/>
    <n v="0"/>
    <n v="0"/>
    <n v="0"/>
    <n v="77537"/>
    <n v="0"/>
    <n v="0"/>
    <n v="0"/>
  </r>
  <r>
    <x v="10"/>
    <x v="2"/>
    <s v="Desenbahia"/>
    <n v="575616"/>
    <n v="8975"/>
    <n v="204132"/>
    <n v="0"/>
    <n v="0"/>
    <n v="0"/>
    <n v="79"/>
    <n v="255978"/>
    <n v="106453"/>
    <n v="0"/>
    <n v="0"/>
  </r>
  <r>
    <x v="10"/>
    <x v="2"/>
    <s v="Desenvolve SP"/>
    <n v="1153484"/>
    <n v="36153"/>
    <n v="676965"/>
    <n v="0"/>
    <n v="0"/>
    <n v="0"/>
    <n v="0"/>
    <n v="440366"/>
    <n v="0"/>
    <n v="0"/>
    <n v="0"/>
  </r>
  <r>
    <x v="10"/>
    <x v="2"/>
    <s v="Bandes"/>
    <n v="247814"/>
    <n v="0"/>
    <n v="117107"/>
    <n v="0"/>
    <n v="0"/>
    <n v="0"/>
    <n v="50070"/>
    <n v="76318"/>
    <n v="4318"/>
    <n v="0"/>
    <n v="0"/>
  </r>
  <r>
    <x v="10"/>
    <x v="2"/>
    <s v="Fomento Paraná"/>
    <n v="1158546"/>
    <n v="510"/>
    <n v="969680"/>
    <n v="0"/>
    <n v="0"/>
    <n v="0"/>
    <n v="3308"/>
    <n v="185048"/>
    <n v="0"/>
    <n v="0"/>
    <n v="0"/>
  </r>
  <r>
    <x v="10"/>
    <x v="2"/>
    <s v="Badesc"/>
    <n v="728818"/>
    <n v="0"/>
    <n v="373897"/>
    <n v="0"/>
    <n v="0"/>
    <n v="0"/>
    <n v="1457"/>
    <n v="336923"/>
    <n v="16540"/>
    <n v="0"/>
    <n v="0"/>
  </r>
  <r>
    <x v="10"/>
    <x v="3"/>
    <s v="Badesul"/>
    <n v="1737475"/>
    <n v="0"/>
    <n v="183177"/>
    <n v="0"/>
    <n v="0"/>
    <n v="0"/>
    <n v="1277"/>
    <n v="1444012"/>
    <n v="109008"/>
    <n v="0"/>
    <n v="0"/>
  </r>
  <r>
    <x v="10"/>
    <x v="3"/>
    <s v="BDMG"/>
    <n v="5690408"/>
    <n v="544157"/>
    <n v="902438"/>
    <n v="0"/>
    <n v="0"/>
    <n v="400"/>
    <n v="2257"/>
    <n v="3680064"/>
    <n v="561093"/>
    <n v="0"/>
    <n v="0"/>
  </r>
  <r>
    <x v="10"/>
    <x v="3"/>
    <s v="BRDE"/>
    <n v="10136837"/>
    <n v="0"/>
    <n v="9560"/>
    <n v="0"/>
    <n v="0"/>
    <n v="0"/>
    <n v="0"/>
    <n v="5538386"/>
    <n v="4588891"/>
    <n v="0"/>
    <n v="0"/>
  </r>
  <r>
    <x v="10"/>
    <x v="4"/>
    <s v="Banrisul"/>
    <n v="10921276"/>
    <n v="4751935"/>
    <n v="121811"/>
    <n v="890853"/>
    <n v="240384"/>
    <n v="966084"/>
    <n v="1417188"/>
    <n v="1276717"/>
    <n v="468930"/>
    <n v="653235"/>
    <n v="134139"/>
  </r>
  <r>
    <x v="10"/>
    <x v="4"/>
    <s v="Banestes"/>
    <n v="1498459"/>
    <n v="517081"/>
    <n v="20640"/>
    <n v="130548"/>
    <n v="51478"/>
    <n v="241339"/>
    <n v="302104"/>
    <n v="194024"/>
    <n v="19595"/>
    <n v="21649"/>
    <n v="0"/>
  </r>
  <r>
    <x v="10"/>
    <x v="4"/>
    <s v="BRB"/>
    <n v="1148379"/>
    <n v="413805"/>
    <n v="2438"/>
    <n v="152307"/>
    <n v="13362"/>
    <n v="0"/>
    <n v="188069"/>
    <n v="341698"/>
    <n v="13405"/>
    <n v="23295"/>
    <n v="0"/>
  </r>
  <r>
    <x v="10"/>
    <x v="4"/>
    <s v="Banpará "/>
    <n v="8354"/>
    <n v="2755"/>
    <n v="0"/>
    <n v="2370"/>
    <n v="0"/>
    <n v="1030"/>
    <n v="1920"/>
    <n v="262"/>
    <n v="16"/>
    <n v="0"/>
    <n v="0"/>
  </r>
  <r>
    <x v="10"/>
    <x v="4"/>
    <s v="Banese"/>
    <n v="0"/>
    <s v="NI"/>
    <s v="NI"/>
    <s v="NI"/>
    <s v="NI"/>
    <s v="NI"/>
    <s v="NI"/>
    <s v="NI"/>
    <s v="NI"/>
    <s v="NI"/>
    <s v="NI"/>
  </r>
  <r>
    <x v="10"/>
    <x v="5"/>
    <s v="Banco do Brasil"/>
    <n v="314959344"/>
    <n v="51224473"/>
    <n v="35716300"/>
    <n v="3116829"/>
    <n v="6665938"/>
    <n v="41733331"/>
    <n v="48640954"/>
    <n v="67281740"/>
    <n v="22423257"/>
    <n v="5286131"/>
    <n v="32870391"/>
  </r>
  <r>
    <x v="10"/>
    <x v="5"/>
    <s v="Caixa"/>
    <n v="184199190"/>
    <n v="50232720"/>
    <n v="1878763"/>
    <n v="3675261"/>
    <n v="745946"/>
    <n v="13391191"/>
    <n v="8792463"/>
    <n v="90173404"/>
    <n v="2867814"/>
    <n v="12441630"/>
    <n v="0"/>
  </r>
  <r>
    <x v="10"/>
    <x v="5"/>
    <s v="BNDES"/>
    <n v="330648975"/>
    <n v="0"/>
    <n v="0"/>
    <n v="0"/>
    <n v="0"/>
    <n v="0"/>
    <n v="0"/>
    <n v="329532362"/>
    <n v="1116613"/>
    <n v="0"/>
    <n v="0"/>
  </r>
  <r>
    <x v="10"/>
    <x v="5"/>
    <s v="Banco do Nordeste"/>
    <n v="7680641"/>
    <n v="1461291"/>
    <n v="1560313"/>
    <n v="35558"/>
    <n v="40739"/>
    <n v="374175"/>
    <n v="691831"/>
    <n v="3077153"/>
    <n v="439583"/>
    <n v="0"/>
    <n v="0"/>
  </r>
  <r>
    <x v="10"/>
    <x v="5"/>
    <s v="Banco da Amazônia"/>
    <n v="2202100"/>
    <n v="930687"/>
    <n v="220903"/>
    <n v="8402"/>
    <n v="1992"/>
    <n v="55427"/>
    <n v="29085"/>
    <n v="881263"/>
    <n v="74341"/>
    <n v="0"/>
    <n v="0"/>
  </r>
  <r>
    <x v="10"/>
    <x v="6"/>
    <s v="Bansicred"/>
    <n v="9360443"/>
    <n v="6103"/>
    <n v="3668"/>
    <n v="0"/>
    <n v="0"/>
    <n v="73686"/>
    <n v="1677706"/>
    <n v="716573"/>
    <n v="6882707"/>
    <n v="0"/>
    <n v="0"/>
  </r>
  <r>
    <x v="10"/>
    <x v="6"/>
    <s v="Bancoob"/>
    <n v="7758608"/>
    <n v="42490"/>
    <n v="68351"/>
    <n v="0"/>
    <n v="0"/>
    <n v="0"/>
    <n v="488403"/>
    <n v="338776"/>
    <n v="6820590"/>
    <n v="0"/>
    <n v="0"/>
  </r>
  <r>
    <x v="10"/>
    <x v="6"/>
    <s v="Cresol"/>
    <n v="6788"/>
    <n v="0"/>
    <n v="0"/>
    <n v="0"/>
    <n v="0"/>
    <n v="0"/>
    <n v="282"/>
    <n v="6506"/>
    <n v="0"/>
    <n v="0"/>
    <n v="0"/>
  </r>
  <r>
    <x v="11"/>
    <x v="0"/>
    <s v="Piauí Fomento"/>
    <n v="1053"/>
    <n v="257"/>
    <n v="796"/>
    <n v="0"/>
    <n v="0"/>
    <n v="0"/>
    <n v="0"/>
    <n v="0"/>
    <n v="0"/>
    <n v="0"/>
    <n v="0"/>
  </r>
  <r>
    <x v="11"/>
    <x v="0"/>
    <s v="Desenvolve RR"/>
    <s v="NI"/>
    <s v="NI"/>
    <s v="NI"/>
    <s v="NI"/>
    <s v="NI"/>
    <s v="NI"/>
    <s v="NI"/>
    <s v="NI"/>
    <s v="NI"/>
    <s v="NI"/>
    <s v="NI"/>
  </r>
  <r>
    <x v="11"/>
    <x v="0"/>
    <s v="Afap "/>
    <n v="2177"/>
    <n v="25"/>
    <n v="2153"/>
    <n v="0"/>
    <n v="0"/>
    <n v="0"/>
    <n v="0"/>
    <n v="0"/>
    <n v="0"/>
    <n v="0"/>
    <n v="0"/>
  </r>
  <r>
    <x v="11"/>
    <x v="0"/>
    <s v="Ag Ft Tocantins"/>
    <n v="5890"/>
    <n v="4147"/>
    <n v="1535"/>
    <n v="0"/>
    <n v="0"/>
    <n v="0"/>
    <n v="175"/>
    <n v="34"/>
    <n v="0"/>
    <n v="0"/>
    <n v="0"/>
  </r>
  <r>
    <x v="11"/>
    <x v="0"/>
    <s v="Desenvolve MT"/>
    <n v="20137"/>
    <n v="0"/>
    <n v="0"/>
    <n v="0"/>
    <n v="0"/>
    <n v="0"/>
    <n v="3"/>
    <n v="20134"/>
    <n v="0"/>
    <n v="0"/>
    <n v="0"/>
  </r>
  <r>
    <x v="11"/>
    <x v="0"/>
    <s v="Desenvolve (Alagoas)"/>
    <n v="7036"/>
    <n v="3823"/>
    <n v="0"/>
    <n v="0"/>
    <n v="0"/>
    <n v="0"/>
    <n v="43"/>
    <n v="3170"/>
    <n v="0"/>
    <n v="0"/>
    <n v="0"/>
  </r>
  <r>
    <x v="11"/>
    <x v="0"/>
    <s v="Age (Pernambuco)"/>
    <n v="19894"/>
    <n v="5659"/>
    <n v="494"/>
    <n v="0"/>
    <n v="0"/>
    <n v="0"/>
    <n v="4953"/>
    <n v="8788"/>
    <n v="0"/>
    <n v="0"/>
    <n v="0"/>
  </r>
  <r>
    <x v="11"/>
    <x v="0"/>
    <s v="AGN (Rio Grande do Norte)"/>
    <n v="5469"/>
    <n v="0"/>
    <n v="4277"/>
    <n v="0"/>
    <n v="0"/>
    <n v="0"/>
    <n v="0"/>
    <n v="1192"/>
    <n v="0"/>
    <n v="0"/>
    <n v="0"/>
  </r>
  <r>
    <x v="11"/>
    <x v="1"/>
    <s v="Goiás Fomento"/>
    <n v="99485"/>
    <n v="20426"/>
    <n v="39252"/>
    <n v="0"/>
    <n v="0"/>
    <n v="0"/>
    <n v="0"/>
    <n v="39807"/>
    <n v="0"/>
    <n v="0"/>
    <n v="0"/>
  </r>
  <r>
    <x v="11"/>
    <x v="1"/>
    <s v="Afeam"/>
    <n v="45389"/>
    <n v="0"/>
    <n v="10326"/>
    <n v="0"/>
    <n v="0"/>
    <n v="0"/>
    <n v="3435"/>
    <n v="31627"/>
    <n v="0"/>
    <n v="0"/>
    <n v="0"/>
  </r>
  <r>
    <x v="11"/>
    <x v="1"/>
    <s v="AgeRio"/>
    <n v="158695"/>
    <n v="0"/>
    <n v="87538"/>
    <n v="0"/>
    <n v="0"/>
    <n v="0"/>
    <n v="0"/>
    <n v="71157"/>
    <n v="0"/>
    <n v="0"/>
    <n v="0"/>
  </r>
  <r>
    <x v="11"/>
    <x v="2"/>
    <s v="Desenbahia"/>
    <n v="565694"/>
    <n v="8405"/>
    <n v="215393"/>
    <n v="0"/>
    <n v="0"/>
    <n v="0"/>
    <n v="40"/>
    <n v="234427"/>
    <n v="107429"/>
    <n v="0"/>
    <n v="0"/>
  </r>
  <r>
    <x v="11"/>
    <x v="2"/>
    <s v="Desenvolve SP"/>
    <n v="1143202"/>
    <n v="6594"/>
    <n v="664328"/>
    <n v="0"/>
    <n v="0"/>
    <n v="0"/>
    <n v="0"/>
    <n v="472280"/>
    <n v="0"/>
    <n v="0"/>
    <n v="0"/>
  </r>
  <r>
    <x v="11"/>
    <x v="2"/>
    <s v="Bandes"/>
    <n v="273311"/>
    <n v="0"/>
    <n v="114974"/>
    <n v="0"/>
    <n v="0"/>
    <n v="0"/>
    <n v="77924"/>
    <n v="76079"/>
    <n v="4335"/>
    <n v="0"/>
    <n v="0"/>
  </r>
  <r>
    <x v="11"/>
    <x v="2"/>
    <s v="Fomento Paraná"/>
    <n v="1154330"/>
    <n v="510"/>
    <n v="959769"/>
    <n v="0"/>
    <n v="0"/>
    <n v="0"/>
    <n v="4474"/>
    <n v="189577"/>
    <n v="0"/>
    <n v="0"/>
    <n v="0"/>
  </r>
  <r>
    <x v="11"/>
    <x v="2"/>
    <s v="Badesc"/>
    <n v="693364"/>
    <n v="0"/>
    <n v="363430"/>
    <n v="0"/>
    <n v="0"/>
    <n v="0"/>
    <n v="1344"/>
    <n v="312303"/>
    <n v="16287"/>
    <n v="0"/>
    <n v="0"/>
  </r>
  <r>
    <x v="11"/>
    <x v="3"/>
    <s v="Badesul"/>
    <n v="1665506"/>
    <n v="0"/>
    <n v="173334"/>
    <n v="0"/>
    <n v="0"/>
    <n v="0"/>
    <n v="1277"/>
    <n v="1383097"/>
    <n v="107798"/>
    <n v="0"/>
    <n v="0"/>
  </r>
  <r>
    <x v="11"/>
    <x v="3"/>
    <s v="BDMG"/>
    <n v="5653266"/>
    <n v="568333"/>
    <n v="854542"/>
    <n v="0"/>
    <n v="0"/>
    <n v="517"/>
    <n v="1953"/>
    <n v="3675642"/>
    <n v="552279"/>
    <n v="0"/>
    <n v="0"/>
  </r>
  <r>
    <x v="11"/>
    <x v="3"/>
    <s v="BRDE"/>
    <n v="10257495"/>
    <n v="0"/>
    <n v="8302"/>
    <n v="0"/>
    <n v="0"/>
    <n v="0"/>
    <n v="347"/>
    <n v="5535047"/>
    <n v="4713799"/>
    <n v="0"/>
    <n v="0"/>
  </r>
  <r>
    <x v="11"/>
    <x v="4"/>
    <s v="Banrisul"/>
    <n v="10178051"/>
    <n v="4367031"/>
    <n v="119615"/>
    <n v="844160"/>
    <n v="215711"/>
    <n v="902669"/>
    <n v="1354320"/>
    <n v="1183067"/>
    <n v="435693"/>
    <n v="641401"/>
    <n v="114385"/>
  </r>
  <r>
    <x v="11"/>
    <x v="4"/>
    <s v="Banestes"/>
    <n v="1592572"/>
    <n v="588383"/>
    <n v="24143"/>
    <n v="137676"/>
    <n v="56843"/>
    <n v="239139"/>
    <n v="309293"/>
    <n v="188193"/>
    <n v="19427"/>
    <n v="29473"/>
    <n v="0"/>
  </r>
  <r>
    <x v="11"/>
    <x v="4"/>
    <s v="BRB"/>
    <n v="945247"/>
    <n v="349979"/>
    <n v="2198"/>
    <n v="93332"/>
    <n v="13141"/>
    <n v="0"/>
    <n v="143984"/>
    <n v="310843"/>
    <n v="12378"/>
    <n v="19393"/>
    <n v="0"/>
  </r>
  <r>
    <x v="11"/>
    <x v="4"/>
    <s v="Banpará "/>
    <n v="6850"/>
    <n v="1984"/>
    <n v="0"/>
    <n v="1719"/>
    <n v="0"/>
    <n v="1055"/>
    <n v="1860"/>
    <n v="213"/>
    <n v="18"/>
    <n v="0"/>
    <n v="0"/>
  </r>
  <r>
    <x v="11"/>
    <x v="4"/>
    <s v="Banese"/>
    <n v="0"/>
    <s v="NI"/>
    <s v="NI"/>
    <s v="NI"/>
    <s v="NI"/>
    <s v="NI"/>
    <s v="NI"/>
    <s v="NI"/>
    <s v="NI"/>
    <s v="NI"/>
    <s v="NI"/>
  </r>
  <r>
    <x v="11"/>
    <x v="5"/>
    <s v="Banco do Brasil"/>
    <n v="302407474"/>
    <n v="47938250"/>
    <n v="34208599"/>
    <n v="2875821"/>
    <n v="6626709"/>
    <n v="46725058"/>
    <n v="41749272"/>
    <n v="63343049"/>
    <n v="23194482"/>
    <n v="5008563"/>
    <n v="30737671"/>
  </r>
  <r>
    <x v="11"/>
    <x v="5"/>
    <s v="Caixa"/>
    <n v="178409799"/>
    <n v="48856571"/>
    <n v="1708443"/>
    <n v="2784384"/>
    <n v="677188"/>
    <n v="10055605"/>
    <n v="8480973"/>
    <n v="91065377"/>
    <n v="2864367"/>
    <n v="11916892"/>
    <n v="0"/>
  </r>
  <r>
    <x v="11"/>
    <x v="5"/>
    <s v="BNDES"/>
    <n v="316590173"/>
    <n v="0"/>
    <n v="0"/>
    <n v="0"/>
    <n v="0"/>
    <n v="0"/>
    <n v="0"/>
    <n v="315515942"/>
    <n v="1074231"/>
    <n v="0"/>
    <n v="0"/>
  </r>
  <r>
    <x v="11"/>
    <x v="5"/>
    <s v="Banco do Nordeste"/>
    <n v="6545774"/>
    <n v="1333262"/>
    <n v="913821"/>
    <n v="26047"/>
    <n v="34304"/>
    <n v="396765"/>
    <n v="461121"/>
    <n v="2963736"/>
    <n v="416719"/>
    <n v="0"/>
    <n v="0"/>
  </r>
  <r>
    <x v="11"/>
    <x v="5"/>
    <s v="Banco da Amazônia"/>
    <n v="2062541"/>
    <n v="860001"/>
    <n v="14735"/>
    <n v="6959"/>
    <n v="2408"/>
    <n v="249577"/>
    <n v="28582"/>
    <n v="827606"/>
    <n v="72673"/>
    <n v="0"/>
    <n v="0"/>
  </r>
  <r>
    <x v="11"/>
    <x v="6"/>
    <s v="Bansicred"/>
    <n v="1491172"/>
    <n v="6271"/>
    <n v="2644"/>
    <n v="0"/>
    <n v="0"/>
    <n v="74034"/>
    <n v="590424"/>
    <n v="757725"/>
    <n v="60074"/>
    <n v="0"/>
    <n v="0"/>
  </r>
  <r>
    <x v="11"/>
    <x v="6"/>
    <s v="Bancoob"/>
    <n v="986903"/>
    <n v="37840"/>
    <n v="69954"/>
    <n v="0"/>
    <n v="0"/>
    <n v="0"/>
    <n v="467772"/>
    <n v="341680"/>
    <n v="69657"/>
    <n v="0"/>
    <n v="0"/>
  </r>
  <r>
    <x v="11"/>
    <x v="6"/>
    <s v="Cresol"/>
    <n v="6199"/>
    <n v="0"/>
    <n v="0"/>
    <n v="0"/>
    <n v="0"/>
    <n v="0"/>
    <n v="943"/>
    <n v="5256"/>
    <n v="0"/>
    <n v="0"/>
    <n v="0"/>
  </r>
  <r>
    <x v="12"/>
    <x v="0"/>
    <s v="Piauí Fomento"/>
    <n v="1008"/>
    <n v="302"/>
    <n v="706"/>
    <n v="0"/>
    <n v="0"/>
    <n v="0"/>
    <n v="0"/>
    <n v="0"/>
    <n v="0"/>
    <n v="0"/>
    <n v="0"/>
  </r>
  <r>
    <x v="12"/>
    <x v="0"/>
    <s v="Desenvolve RR"/>
    <n v="0"/>
    <s v="NI"/>
    <s v="NI"/>
    <s v="NI"/>
    <s v="NI"/>
    <s v="NI"/>
    <s v="NI"/>
    <s v="NI"/>
    <s v="NI"/>
    <s v="NI"/>
    <s v="NI"/>
  </r>
  <r>
    <x v="12"/>
    <x v="0"/>
    <s v="Afap "/>
    <n v="2300"/>
    <n v="21"/>
    <n v="2279"/>
    <n v="0"/>
    <n v="0"/>
    <n v="0"/>
    <n v="0"/>
    <n v="0"/>
    <n v="0"/>
    <n v="0"/>
    <n v="0"/>
  </r>
  <r>
    <x v="12"/>
    <x v="0"/>
    <s v="Ag Ft Tocantins"/>
    <n v="5564"/>
    <n v="4060"/>
    <n v="1313"/>
    <n v="0"/>
    <n v="0"/>
    <n v="0"/>
    <n v="160"/>
    <n v="31"/>
    <n v="0"/>
    <n v="0"/>
    <n v="0"/>
  </r>
  <r>
    <x v="12"/>
    <x v="0"/>
    <s v="Desenvolve MT"/>
    <n v="20890"/>
    <n v="0"/>
    <n v="0"/>
    <n v="0"/>
    <n v="0"/>
    <n v="0"/>
    <n v="0"/>
    <n v="20890"/>
    <n v="0"/>
    <n v="0"/>
    <n v="0"/>
  </r>
  <r>
    <x v="12"/>
    <x v="0"/>
    <s v="Desenvolve (Alagoas)"/>
    <n v="8024"/>
    <n v="4567"/>
    <n v="0"/>
    <n v="0"/>
    <n v="0"/>
    <n v="0"/>
    <n v="0"/>
    <n v="3457"/>
    <n v="0"/>
    <n v="0"/>
    <n v="0"/>
  </r>
  <r>
    <x v="12"/>
    <x v="0"/>
    <s v="Age (Pernambuco)"/>
    <n v="30025"/>
    <n v="17328"/>
    <n v="422"/>
    <n v="0"/>
    <n v="0"/>
    <n v="0"/>
    <n v="3473"/>
    <n v="8803"/>
    <n v="0"/>
    <n v="0"/>
    <n v="0"/>
  </r>
  <r>
    <x v="12"/>
    <x v="0"/>
    <s v="AGN (Rio Grande do Norte)"/>
    <n v="6183"/>
    <n v="0"/>
    <n v="5091"/>
    <n v="0"/>
    <n v="0"/>
    <n v="0"/>
    <n v="0"/>
    <n v="1092"/>
    <n v="0"/>
    <n v="0"/>
    <n v="0"/>
  </r>
  <r>
    <x v="12"/>
    <x v="1"/>
    <s v="Goiás Fomento"/>
    <n v="98844"/>
    <n v="18741"/>
    <n v="40962"/>
    <n v="0"/>
    <n v="0"/>
    <n v="0"/>
    <n v="0"/>
    <n v="39142"/>
    <n v="0"/>
    <n v="0"/>
    <n v="0"/>
  </r>
  <r>
    <x v="12"/>
    <x v="1"/>
    <s v="Afeam"/>
    <n v="47552"/>
    <n v="0"/>
    <n v="13420"/>
    <n v="0"/>
    <n v="0"/>
    <n v="0"/>
    <n v="3251"/>
    <n v="30881"/>
    <n v="0"/>
    <n v="0"/>
    <n v="0"/>
  </r>
  <r>
    <x v="12"/>
    <x v="1"/>
    <s v="AgeRio"/>
    <n v="161059"/>
    <n v="0"/>
    <n v="94012"/>
    <n v="0"/>
    <n v="0"/>
    <n v="0"/>
    <n v="0"/>
    <n v="67047"/>
    <n v="0"/>
    <n v="0"/>
    <n v="0"/>
  </r>
  <r>
    <x v="12"/>
    <x v="2"/>
    <s v="Desenbahia"/>
    <n v="565063"/>
    <n v="7487"/>
    <n v="223780"/>
    <n v="0"/>
    <n v="0"/>
    <n v="0"/>
    <n v="0"/>
    <n v="227354"/>
    <n v="106441"/>
    <n v="0"/>
    <n v="0"/>
  </r>
  <r>
    <x v="12"/>
    <x v="2"/>
    <s v="Desenvolve SP"/>
    <n v="1146470"/>
    <n v="17827"/>
    <n v="643608"/>
    <n v="0"/>
    <n v="0"/>
    <n v="0"/>
    <n v="0"/>
    <n v="485036"/>
    <n v="0"/>
    <n v="0"/>
    <n v="0"/>
  </r>
  <r>
    <x v="12"/>
    <x v="2"/>
    <s v="Bandes"/>
    <n v="292206"/>
    <n v="0"/>
    <n v="114933"/>
    <n v="0"/>
    <n v="0"/>
    <n v="0"/>
    <n v="97456"/>
    <n v="73746"/>
    <n v="6072"/>
    <n v="0"/>
    <n v="0"/>
  </r>
  <r>
    <x v="12"/>
    <x v="2"/>
    <s v="Fomento Paraná"/>
    <n v="1138169"/>
    <n v="817"/>
    <n v="927865"/>
    <n v="0"/>
    <n v="0"/>
    <n v="0"/>
    <n v="3866"/>
    <n v="205621"/>
    <n v="0"/>
    <n v="0"/>
    <n v="0"/>
  </r>
  <r>
    <x v="12"/>
    <x v="2"/>
    <s v="Badesc"/>
    <n v="687167"/>
    <n v="0"/>
    <n v="354073"/>
    <n v="0"/>
    <n v="0"/>
    <n v="0"/>
    <n v="1193"/>
    <n v="315783"/>
    <n v="16118"/>
    <n v="0"/>
    <n v="0"/>
  </r>
  <r>
    <x v="12"/>
    <x v="3"/>
    <s v="Badesul"/>
    <n v="1514057"/>
    <n v="0"/>
    <n v="171962"/>
    <n v="0"/>
    <n v="0"/>
    <n v="0"/>
    <n v="2721"/>
    <n v="1236704"/>
    <n v="102671"/>
    <n v="0"/>
    <n v="0"/>
  </r>
  <r>
    <x v="12"/>
    <x v="3"/>
    <s v="BDMG"/>
    <n v="5831775"/>
    <n v="682247"/>
    <n v="817659"/>
    <n v="0"/>
    <n v="0"/>
    <n v="476"/>
    <n v="52587"/>
    <n v="3612692"/>
    <n v="666115"/>
    <n v="0"/>
    <n v="0"/>
  </r>
  <r>
    <x v="12"/>
    <x v="3"/>
    <s v="BRDE"/>
    <n v="10306888"/>
    <n v="0"/>
    <n v="4831"/>
    <n v="0"/>
    <n v="0"/>
    <n v="0"/>
    <n v="353"/>
    <n v="5426114"/>
    <n v="4875590"/>
    <n v="0"/>
    <n v="0"/>
  </r>
  <r>
    <x v="12"/>
    <x v="4"/>
    <s v="Banrisul"/>
    <n v="9969495"/>
    <n v="4431057"/>
    <n v="114127"/>
    <n v="713056"/>
    <n v="202696"/>
    <n v="879816"/>
    <n v="1498318"/>
    <n v="1045410"/>
    <n v="338721"/>
    <n v="634704"/>
    <n v="111591"/>
  </r>
  <r>
    <x v="12"/>
    <x v="4"/>
    <s v="Banestes"/>
    <n v="1650022"/>
    <n v="656193"/>
    <n v="23212"/>
    <n v="119355"/>
    <n v="55465"/>
    <n v="217325"/>
    <n v="341241"/>
    <n v="182604"/>
    <n v="18502"/>
    <n v="36127"/>
    <n v="0"/>
  </r>
  <r>
    <x v="12"/>
    <x v="4"/>
    <s v="BRB"/>
    <n v="900005"/>
    <n v="313769"/>
    <n v="1793"/>
    <n v="98396"/>
    <n v="10660"/>
    <n v="0"/>
    <n v="150420"/>
    <n v="290153"/>
    <n v="16733"/>
    <n v="18081"/>
    <n v="0"/>
  </r>
  <r>
    <x v="12"/>
    <x v="4"/>
    <s v="Banpará "/>
    <n v="5568"/>
    <n v="1264"/>
    <n v="0"/>
    <n v="1829"/>
    <n v="0"/>
    <n v="657"/>
    <n v="1599"/>
    <n v="163"/>
    <n v="57"/>
    <n v="0"/>
    <n v="0"/>
  </r>
  <r>
    <x v="12"/>
    <x v="4"/>
    <s v="Banese"/>
    <n v="457358"/>
    <n v="144776"/>
    <n v="41862"/>
    <n v="29029"/>
    <n v="61999"/>
    <n v="0"/>
    <n v="99295"/>
    <n v="23930"/>
    <n v="0"/>
    <n v="56467"/>
    <n v="0"/>
  </r>
  <r>
    <x v="12"/>
    <x v="5"/>
    <s v="Banco do Brasil"/>
    <n v="301992985"/>
    <n v="47194036"/>
    <n v="37624575"/>
    <n v="2689328"/>
    <n v="7418127"/>
    <n v="46415876"/>
    <n v="39866207"/>
    <n v="59842637"/>
    <n v="22754255"/>
    <n v="4556791"/>
    <n v="33631151"/>
  </r>
  <r>
    <x v="12"/>
    <x v="5"/>
    <s v="Caixa"/>
    <n v="172960684"/>
    <n v="45698272"/>
    <n v="1469339"/>
    <n v="2585563"/>
    <n v="642269"/>
    <n v="8076798"/>
    <n v="8162138"/>
    <n v="91970946"/>
    <n v="2574111"/>
    <n v="11781249"/>
    <n v="0"/>
  </r>
  <r>
    <x v="12"/>
    <x v="5"/>
    <s v="BNDES"/>
    <n v="306013138"/>
    <n v="0"/>
    <n v="0"/>
    <n v="0"/>
    <n v="0"/>
    <n v="0"/>
    <n v="0"/>
    <n v="304938280"/>
    <n v="1074858"/>
    <n v="0"/>
    <n v="0"/>
  </r>
  <r>
    <x v="12"/>
    <x v="5"/>
    <s v="Banco do Nordeste"/>
    <n v="6695367"/>
    <n v="1240788"/>
    <n v="810883"/>
    <n v="18325"/>
    <n v="31704"/>
    <n v="898149"/>
    <n v="382611"/>
    <n v="2906347"/>
    <n v="406560"/>
    <n v="0"/>
    <n v="0"/>
  </r>
  <r>
    <x v="12"/>
    <x v="5"/>
    <s v="Banco da Amazônia"/>
    <n v="0"/>
    <s v="NI"/>
    <s v="NI"/>
    <s v="NI"/>
    <s v="NI"/>
    <s v="NI"/>
    <s v="NI"/>
    <s v="NI"/>
    <s v="NI"/>
    <s v="NI"/>
    <s v="NI"/>
  </r>
  <r>
    <x v="12"/>
    <x v="6"/>
    <s v="Bansicred"/>
    <n v="1664325"/>
    <n v="68636"/>
    <n v="2381"/>
    <n v="0"/>
    <n v="0"/>
    <n v="91599"/>
    <n v="632415"/>
    <n v="801531"/>
    <n v="67764"/>
    <n v="0"/>
    <n v="0"/>
  </r>
  <r>
    <x v="12"/>
    <x v="6"/>
    <s v="Bancoob"/>
    <n v="1075156"/>
    <n v="43952"/>
    <n v="78744"/>
    <n v="0"/>
    <n v="0"/>
    <n v="0"/>
    <n v="528441"/>
    <n v="360599"/>
    <n v="63420"/>
    <n v="0"/>
    <n v="0"/>
  </r>
  <r>
    <x v="12"/>
    <x v="6"/>
    <s v="Cresol"/>
    <n v="4517"/>
    <n v="0"/>
    <n v="0"/>
    <n v="0"/>
    <n v="0"/>
    <n v="0"/>
    <n v="926"/>
    <n v="3590"/>
    <n v="0"/>
    <n v="0"/>
    <n v="0"/>
  </r>
  <r>
    <x v="13"/>
    <x v="0"/>
    <s v="Piauí Fomento"/>
    <n v="948"/>
    <n v="304"/>
    <n v="644"/>
    <n v="0"/>
    <n v="0"/>
    <n v="0"/>
    <n v="0"/>
    <n v="0"/>
    <n v="0"/>
    <n v="0"/>
    <n v="0"/>
  </r>
  <r>
    <x v="13"/>
    <x v="0"/>
    <s v="Desenvolve RR"/>
    <n v="0"/>
    <s v="NI"/>
    <s v="NI"/>
    <s v="NI"/>
    <s v="NI"/>
    <s v="NI"/>
    <s v="NI"/>
    <s v="NI"/>
    <s v="NI"/>
    <s v="NI"/>
    <s v="NI"/>
  </r>
  <r>
    <x v="13"/>
    <x v="0"/>
    <s v="Afap "/>
    <n v="2473"/>
    <n v="15"/>
    <n v="2458"/>
    <n v="0"/>
    <n v="0"/>
    <n v="0"/>
    <n v="0"/>
    <n v="0"/>
    <n v="0"/>
    <n v="0"/>
    <n v="0"/>
  </r>
  <r>
    <x v="13"/>
    <x v="0"/>
    <s v="Ag Ft Tocantins"/>
    <n v="5340"/>
    <n v="4191"/>
    <n v="990"/>
    <n v="0"/>
    <n v="0"/>
    <n v="0"/>
    <n v="137"/>
    <n v="23"/>
    <n v="0"/>
    <n v="0"/>
    <n v="0"/>
  </r>
  <r>
    <x v="13"/>
    <x v="0"/>
    <s v="Desenvolve MT"/>
    <n v="19995"/>
    <n v="0"/>
    <n v="0"/>
    <n v="0"/>
    <n v="0"/>
    <n v="0"/>
    <n v="0"/>
    <n v="19995"/>
    <n v="0"/>
    <n v="0"/>
    <n v="0"/>
  </r>
  <r>
    <x v="13"/>
    <x v="0"/>
    <s v="Desenvolve (Alagoas)"/>
    <n v="7781"/>
    <n v="4468"/>
    <n v="58"/>
    <n v="0"/>
    <n v="0"/>
    <n v="0"/>
    <n v="0"/>
    <n v="3256"/>
    <n v="0"/>
    <n v="0"/>
    <n v="0"/>
  </r>
  <r>
    <x v="13"/>
    <x v="0"/>
    <s v="Age (Pernambuco)"/>
    <n v="32227"/>
    <n v="19881"/>
    <n v="655"/>
    <n v="0"/>
    <n v="0"/>
    <n v="0"/>
    <n v="3202"/>
    <n v="8489"/>
    <n v="0"/>
    <n v="0"/>
    <n v="0"/>
  </r>
  <r>
    <x v="13"/>
    <x v="0"/>
    <s v="AGN (Rio Grande do Norte)"/>
    <n v="6989"/>
    <n v="0"/>
    <n v="5992"/>
    <n v="0"/>
    <n v="0"/>
    <n v="0"/>
    <n v="0"/>
    <n v="997"/>
    <n v="0"/>
    <n v="0"/>
    <n v="0"/>
  </r>
  <r>
    <x v="13"/>
    <x v="1"/>
    <s v="Goiás Fomento"/>
    <n v="95463"/>
    <n v="16986"/>
    <n v="41569"/>
    <n v="0"/>
    <n v="0"/>
    <n v="0"/>
    <n v="0"/>
    <n v="36908"/>
    <n v="0"/>
    <n v="0"/>
    <n v="0"/>
  </r>
  <r>
    <x v="13"/>
    <x v="1"/>
    <s v="Afeam"/>
    <n v="53523"/>
    <n v="0"/>
    <n v="12269"/>
    <n v="0"/>
    <n v="0"/>
    <n v="0"/>
    <n v="2796"/>
    <n v="38459"/>
    <n v="0"/>
    <n v="0"/>
    <n v="0"/>
  </r>
  <r>
    <x v="13"/>
    <x v="1"/>
    <s v="AgeRio"/>
    <n v="157876"/>
    <n v="0"/>
    <n v="92452"/>
    <n v="0"/>
    <n v="0"/>
    <n v="0"/>
    <n v="0"/>
    <n v="65424"/>
    <n v="0"/>
    <n v="0"/>
    <n v="0"/>
  </r>
  <r>
    <x v="13"/>
    <x v="2"/>
    <s v="Desenbahia"/>
    <n v="561883"/>
    <n v="6788"/>
    <n v="223588"/>
    <n v="0"/>
    <n v="0"/>
    <n v="0"/>
    <n v="0"/>
    <n v="222141"/>
    <n v="109367"/>
    <n v="0"/>
    <n v="0"/>
  </r>
  <r>
    <x v="13"/>
    <x v="2"/>
    <s v="Desenvolve SP"/>
    <n v="1149379"/>
    <n v="6584"/>
    <n v="637456"/>
    <n v="0"/>
    <n v="0"/>
    <n v="0"/>
    <n v="679"/>
    <n v="504660"/>
    <n v="0"/>
    <n v="0"/>
    <n v="0"/>
  </r>
  <r>
    <x v="13"/>
    <x v="2"/>
    <s v="Bandes"/>
    <n v="278955"/>
    <n v="0"/>
    <n v="103662"/>
    <n v="0"/>
    <n v="0"/>
    <n v="0"/>
    <n v="99193"/>
    <n v="69766"/>
    <n v="6333"/>
    <n v="0"/>
    <n v="0"/>
  </r>
  <r>
    <x v="13"/>
    <x v="2"/>
    <s v="Fomento Paraná"/>
    <n v="1101428"/>
    <n v="291"/>
    <n v="889869"/>
    <n v="0"/>
    <n v="0"/>
    <n v="0"/>
    <n v="10449"/>
    <n v="200820"/>
    <n v="0"/>
    <n v="0"/>
    <n v="0"/>
  </r>
  <r>
    <x v="13"/>
    <x v="2"/>
    <s v="Badesc"/>
    <n v="665972"/>
    <n v="0"/>
    <n v="331748"/>
    <n v="0"/>
    <n v="0"/>
    <n v="0"/>
    <n v="1089"/>
    <n v="316426"/>
    <n v="16710"/>
    <n v="0"/>
    <n v="0"/>
  </r>
  <r>
    <x v="13"/>
    <x v="3"/>
    <s v="Badesul"/>
    <n v="1472388"/>
    <n v="0"/>
    <n v="164418"/>
    <n v="0"/>
    <n v="0"/>
    <n v="0"/>
    <n v="3139"/>
    <n v="1203047"/>
    <n v="101785"/>
    <n v="0"/>
    <n v="0"/>
  </r>
  <r>
    <x v="13"/>
    <x v="3"/>
    <s v="BDMG"/>
    <n v="5597446"/>
    <n v="662793"/>
    <n v="790156"/>
    <n v="0"/>
    <n v="0"/>
    <n v="544"/>
    <n v="73306"/>
    <n v="3422956"/>
    <n v="647690"/>
    <n v="0"/>
    <n v="0"/>
  </r>
  <r>
    <x v="13"/>
    <x v="3"/>
    <s v="BRDE"/>
    <n v="10275721"/>
    <n v="0"/>
    <n v="3087"/>
    <n v="0"/>
    <n v="0"/>
    <n v="0"/>
    <n v="706"/>
    <n v="5380319"/>
    <n v="4891609"/>
    <n v="0"/>
    <n v="0"/>
  </r>
  <r>
    <x v="13"/>
    <x v="4"/>
    <s v="Banrisul"/>
    <n v="9934497"/>
    <n v="4427940"/>
    <n v="111795"/>
    <n v="742408"/>
    <n v="220548"/>
    <n v="898098"/>
    <n v="1506844"/>
    <n v="920008"/>
    <n v="333722"/>
    <n v="660999"/>
    <n v="112135"/>
  </r>
  <r>
    <x v="13"/>
    <x v="4"/>
    <s v="Banestes"/>
    <n v="1659993"/>
    <n v="669886"/>
    <n v="21268"/>
    <n v="124548"/>
    <n v="53539"/>
    <n v="208941"/>
    <n v="338171"/>
    <n v="182608"/>
    <n v="18926"/>
    <n v="42106"/>
    <n v="0"/>
  </r>
  <r>
    <x v="13"/>
    <x v="4"/>
    <s v="BRB"/>
    <n v="849620"/>
    <n v="237563"/>
    <n v="1070"/>
    <n v="110525"/>
    <n v="9500"/>
    <n v="0"/>
    <n v="178997"/>
    <n v="272945"/>
    <n v="21254"/>
    <n v="17766"/>
    <n v="0"/>
  </r>
  <r>
    <x v="13"/>
    <x v="4"/>
    <s v="Banpará "/>
    <n v="6886"/>
    <n v="3187"/>
    <n v="0"/>
    <n v="1629"/>
    <n v="0"/>
    <n v="672"/>
    <n v="1209"/>
    <n v="131"/>
    <n v="58"/>
    <n v="0"/>
    <n v="0"/>
  </r>
  <r>
    <x v="13"/>
    <x v="4"/>
    <s v="Banese"/>
    <n v="434276"/>
    <n v="145484"/>
    <n v="41016"/>
    <n v="31783"/>
    <n v="43355"/>
    <n v="0"/>
    <n v="93420"/>
    <n v="22724"/>
    <n v="0"/>
    <n v="56494"/>
    <n v="0"/>
  </r>
  <r>
    <x v="13"/>
    <x v="5"/>
    <s v="Banco do Brasil"/>
    <n v="293632605"/>
    <n v="45404306"/>
    <n v="37562035"/>
    <n v="2649357"/>
    <n v="6852534"/>
    <n v="47675527"/>
    <n v="37004828"/>
    <n v="56735219"/>
    <n v="23537479"/>
    <n v="4073278"/>
    <n v="32138042"/>
  </r>
  <r>
    <x v="13"/>
    <x v="5"/>
    <s v="Caixa"/>
    <n v="168654225"/>
    <n v="43819713"/>
    <n v="1345331"/>
    <n v="2642897"/>
    <n v="554986"/>
    <n v="7346117"/>
    <n v="7877403"/>
    <n v="91014314"/>
    <n v="2671806"/>
    <n v="11381658"/>
    <n v="0"/>
  </r>
  <r>
    <x v="13"/>
    <x v="5"/>
    <s v="BNDES"/>
    <n v="296877266"/>
    <n v="0"/>
    <n v="0"/>
    <n v="0"/>
    <n v="0"/>
    <n v="0"/>
    <n v="0"/>
    <n v="295759679"/>
    <n v="1117587"/>
    <n v="0"/>
    <n v="0"/>
  </r>
  <r>
    <x v="13"/>
    <x v="5"/>
    <s v="Banco do Nordeste"/>
    <n v="6526766"/>
    <n v="1141081"/>
    <n v="705411"/>
    <n v="15780"/>
    <n v="20213"/>
    <n v="906185"/>
    <n v="359876"/>
    <n v="2973137"/>
    <n v="405084"/>
    <n v="0"/>
    <n v="0"/>
  </r>
  <r>
    <x v="13"/>
    <x v="5"/>
    <s v="Banco da Amazônia"/>
    <n v="1998943"/>
    <n v="823760"/>
    <n v="14105"/>
    <n v="5901"/>
    <n v="2291"/>
    <n v="253367"/>
    <n v="14280"/>
    <n v="794783"/>
    <n v="90457"/>
    <n v="0"/>
    <n v="0"/>
  </r>
  <r>
    <x v="13"/>
    <x v="6"/>
    <s v="Bansicred"/>
    <n v="1773352"/>
    <n v="115327"/>
    <n v="1931"/>
    <n v="0"/>
    <n v="0"/>
    <n v="107125"/>
    <n v="659676"/>
    <n v="822079"/>
    <n v="67215"/>
    <n v="0"/>
    <n v="0"/>
  </r>
  <r>
    <x v="13"/>
    <x v="6"/>
    <s v="Bancoob"/>
    <n v="1155049"/>
    <n v="37706"/>
    <n v="86157"/>
    <n v="7"/>
    <n v="0"/>
    <n v="0"/>
    <n v="569440"/>
    <n v="376111"/>
    <n v="85628"/>
    <n v="0"/>
    <n v="0"/>
  </r>
  <r>
    <x v="13"/>
    <x v="6"/>
    <s v="Cresol"/>
    <n v="6019"/>
    <n v="0"/>
    <n v="0"/>
    <n v="0"/>
    <n v="0"/>
    <n v="0"/>
    <n v="845"/>
    <n v="5174"/>
    <n v="0"/>
    <n v="0"/>
    <n v="0"/>
  </r>
  <r>
    <x v="14"/>
    <x v="0"/>
    <s v="Piauí Fomento"/>
    <n v="1104"/>
    <n v="347"/>
    <n v="757"/>
    <n v="0"/>
    <n v="0"/>
    <n v="0"/>
    <n v="0"/>
    <n v="0"/>
    <n v="0"/>
    <n v="0"/>
    <n v="0"/>
  </r>
  <r>
    <x v="14"/>
    <x v="0"/>
    <s v="Desenvolve RR"/>
    <n v="972"/>
    <n v="715"/>
    <n v="190"/>
    <n v="0"/>
    <n v="0"/>
    <n v="0"/>
    <n v="67"/>
    <n v="0"/>
    <n v="0"/>
    <n v="0"/>
    <n v="0"/>
  </r>
  <r>
    <x v="14"/>
    <x v="0"/>
    <s v="Afap "/>
    <n v="2962"/>
    <n v="12"/>
    <n v="2950"/>
    <n v="0"/>
    <n v="0"/>
    <n v="0"/>
    <n v="0"/>
    <n v="0"/>
    <n v="0"/>
    <n v="0"/>
    <n v="0"/>
  </r>
  <r>
    <x v="14"/>
    <x v="0"/>
    <s v="Ag Ft Tocantins"/>
    <n v="5019"/>
    <n v="4380"/>
    <n v="500"/>
    <n v="0"/>
    <n v="0"/>
    <n v="0"/>
    <n v="120"/>
    <n v="20"/>
    <n v="0"/>
    <n v="0"/>
    <n v="0"/>
  </r>
  <r>
    <x v="14"/>
    <x v="0"/>
    <s v="Desenvolve MT"/>
    <n v="19733"/>
    <n v="0"/>
    <n v="0"/>
    <n v="0"/>
    <n v="0"/>
    <n v="0"/>
    <n v="0"/>
    <n v="19733"/>
    <n v="0"/>
    <n v="0"/>
    <n v="0"/>
  </r>
  <r>
    <x v="14"/>
    <x v="0"/>
    <s v="Desenvolve (Alagoas)"/>
    <n v="9048"/>
    <n v="4324"/>
    <n v="690"/>
    <n v="0"/>
    <n v="0"/>
    <n v="0"/>
    <n v="0"/>
    <n v="4033"/>
    <n v="0"/>
    <n v="0"/>
    <n v="0"/>
  </r>
  <r>
    <x v="14"/>
    <x v="0"/>
    <s v="Age (Pernambuco)"/>
    <n v="35529"/>
    <n v="24836"/>
    <n v="1236"/>
    <n v="0"/>
    <n v="0"/>
    <n v="0"/>
    <n v="3214"/>
    <n v="6242"/>
    <n v="0"/>
    <n v="0"/>
    <n v="0"/>
  </r>
  <r>
    <x v="14"/>
    <x v="0"/>
    <s v="AGN (Rio Grande do Norte)"/>
    <n v="8059"/>
    <n v="0"/>
    <n v="7140"/>
    <n v="0"/>
    <n v="0"/>
    <n v="0"/>
    <n v="0"/>
    <n v="918"/>
    <n v="0"/>
    <n v="0"/>
    <n v="0"/>
  </r>
  <r>
    <x v="14"/>
    <x v="1"/>
    <s v="Goiás Fomento"/>
    <n v="94846"/>
    <n v="15626"/>
    <n v="44044"/>
    <n v="0"/>
    <n v="0"/>
    <n v="0"/>
    <n v="0"/>
    <n v="35176"/>
    <n v="0"/>
    <n v="0"/>
    <n v="0"/>
  </r>
  <r>
    <x v="14"/>
    <x v="1"/>
    <s v="Afeam"/>
    <n v="28651"/>
    <n v="0"/>
    <n v="12439"/>
    <n v="0"/>
    <n v="0"/>
    <n v="0"/>
    <n v="2381"/>
    <n v="13832"/>
    <n v="0"/>
    <n v="0"/>
    <n v="0"/>
  </r>
  <r>
    <x v="14"/>
    <x v="1"/>
    <s v="AgeRio"/>
    <n v="157121"/>
    <n v="0"/>
    <n v="92854"/>
    <n v="0"/>
    <n v="0"/>
    <n v="0"/>
    <n v="0"/>
    <n v="64267"/>
    <n v="0"/>
    <n v="0"/>
    <n v="0"/>
  </r>
  <r>
    <x v="14"/>
    <x v="2"/>
    <s v="Desenbahia"/>
    <n v="565622"/>
    <n v="6357"/>
    <n v="222842"/>
    <n v="0"/>
    <n v="0"/>
    <n v="0"/>
    <n v="0"/>
    <n v="224387"/>
    <n v="112036"/>
    <n v="0"/>
    <n v="0"/>
  </r>
  <r>
    <x v="14"/>
    <x v="2"/>
    <s v="Desenvolve SP"/>
    <n v="1185503"/>
    <n v="26264"/>
    <n v="631187"/>
    <n v="0"/>
    <n v="0"/>
    <n v="0"/>
    <n v="683"/>
    <n v="527369"/>
    <n v="0"/>
    <n v="0"/>
    <n v="0"/>
  </r>
  <r>
    <x v="14"/>
    <x v="2"/>
    <s v="Bandes"/>
    <n v="277577"/>
    <n v="0"/>
    <n v="103070"/>
    <n v="0"/>
    <n v="0"/>
    <n v="0"/>
    <n v="100806"/>
    <n v="67663"/>
    <n v="6038"/>
    <n v="0"/>
    <n v="0"/>
  </r>
  <r>
    <x v="14"/>
    <x v="2"/>
    <s v="Fomento Paraná"/>
    <n v="1101138"/>
    <n v="292"/>
    <n v="868966"/>
    <n v="0"/>
    <n v="0"/>
    <n v="0"/>
    <n v="13135"/>
    <n v="218745"/>
    <n v="0"/>
    <n v="0"/>
    <n v="0"/>
  </r>
  <r>
    <x v="14"/>
    <x v="2"/>
    <s v="Badesc"/>
    <n v="655889"/>
    <n v="0"/>
    <n v="327615"/>
    <n v="0"/>
    <n v="0"/>
    <n v="0"/>
    <n v="1000"/>
    <n v="309546"/>
    <n v="17728"/>
    <n v="0"/>
    <n v="0"/>
  </r>
  <r>
    <x v="14"/>
    <x v="3"/>
    <s v="Badesul"/>
    <n v="1406686"/>
    <n v="0"/>
    <n v="169007"/>
    <n v="0"/>
    <n v="0"/>
    <n v="0"/>
    <n v="3565"/>
    <n v="1137676"/>
    <n v="96438"/>
    <n v="0"/>
    <n v="0"/>
  </r>
  <r>
    <x v="14"/>
    <x v="3"/>
    <s v="BDMG"/>
    <n v="5250408"/>
    <n v="641548"/>
    <n v="781189"/>
    <n v="0"/>
    <n v="0"/>
    <n v="0"/>
    <n v="104361"/>
    <n v="3091763"/>
    <n v="631548"/>
    <n v="0"/>
    <n v="0"/>
  </r>
  <r>
    <x v="14"/>
    <x v="3"/>
    <s v="BRDE"/>
    <n v="10299494"/>
    <n v="0"/>
    <n v="2637"/>
    <n v="0"/>
    <n v="0"/>
    <n v="0"/>
    <n v="717"/>
    <n v="5349150"/>
    <n v="4946990"/>
    <n v="0"/>
    <n v="0"/>
  </r>
  <r>
    <x v="14"/>
    <x v="4"/>
    <s v="Banrisul"/>
    <n v="9684802"/>
    <n v="4217938"/>
    <n v="121369"/>
    <n v="702293"/>
    <n v="177104"/>
    <n v="978775"/>
    <n v="1514554"/>
    <n v="831790"/>
    <n v="338983"/>
    <n v="679340"/>
    <n v="122656"/>
  </r>
  <r>
    <x v="14"/>
    <x v="4"/>
    <s v="Banestes"/>
    <n v="1614938"/>
    <n v="648424"/>
    <n v="19693"/>
    <n v="124421"/>
    <n v="48529"/>
    <n v="203666"/>
    <n v="324248"/>
    <n v="177312"/>
    <n v="19249"/>
    <n v="49397"/>
    <n v="0"/>
  </r>
  <r>
    <x v="14"/>
    <x v="4"/>
    <s v="BRB"/>
    <n v="771375"/>
    <n v="178654"/>
    <n v="453"/>
    <n v="95328"/>
    <n v="8514"/>
    <n v="0"/>
    <n v="192357"/>
    <n v="151541"/>
    <n v="21027"/>
    <n v="123501"/>
    <n v="0"/>
  </r>
  <r>
    <x v="14"/>
    <x v="4"/>
    <s v="Banpará "/>
    <n v="5426"/>
    <n v="2666"/>
    <n v="0"/>
    <n v="1924"/>
    <n v="0"/>
    <n v="0"/>
    <n v="770"/>
    <n v="8"/>
    <n v="58"/>
    <n v="0"/>
    <n v="0"/>
  </r>
  <r>
    <x v="14"/>
    <x v="4"/>
    <s v="Banese"/>
    <n v="420758"/>
    <n v="153212"/>
    <n v="40146"/>
    <n v="28994"/>
    <n v="36789"/>
    <n v="0"/>
    <n v="84068"/>
    <n v="22674"/>
    <n v="0"/>
    <n v="54875"/>
    <n v="0"/>
  </r>
  <r>
    <x v="14"/>
    <x v="5"/>
    <s v="Banco do Brasil"/>
    <n v="296843284"/>
    <n v="45481864"/>
    <n v="41227037"/>
    <n v="2624823"/>
    <n v="6706273"/>
    <n v="46676664"/>
    <n v="36643553"/>
    <n v="54886061"/>
    <n v="24360726"/>
    <n v="3628665"/>
    <n v="34607618"/>
  </r>
  <r>
    <x v="14"/>
    <x v="5"/>
    <s v="Caixa"/>
    <n v="163896128"/>
    <n v="41950243"/>
    <n v="1250900"/>
    <n v="2175492"/>
    <n v="470618"/>
    <n v="6884358"/>
    <n v="7132538"/>
    <n v="90284843"/>
    <n v="2972324"/>
    <n v="10774813"/>
    <n v="0"/>
  </r>
  <r>
    <x v="14"/>
    <x v="5"/>
    <s v="BNDES"/>
    <n v="298903564"/>
    <n v="0"/>
    <n v="0"/>
    <n v="0"/>
    <n v="0"/>
    <n v="0"/>
    <n v="0"/>
    <n v="297781069"/>
    <n v="1122495"/>
    <n v="0"/>
    <n v="0"/>
  </r>
  <r>
    <x v="14"/>
    <x v="5"/>
    <s v="Banco do Nordeste"/>
    <n v="6181755"/>
    <n v="862432"/>
    <n v="651088"/>
    <n v="12165"/>
    <n v="16209"/>
    <n v="902143"/>
    <n v="347711"/>
    <n v="2970168"/>
    <n v="419838"/>
    <n v="0"/>
    <n v="0"/>
  </r>
  <r>
    <x v="14"/>
    <x v="5"/>
    <s v="Banco da Amazônia"/>
    <n v="1962294"/>
    <n v="759832"/>
    <n v="16196"/>
    <n v="5019"/>
    <n v="2939"/>
    <n v="266801"/>
    <n v="14170"/>
    <n v="809950"/>
    <n v="87387"/>
    <n v="0"/>
    <n v="0"/>
  </r>
  <r>
    <x v="14"/>
    <x v="6"/>
    <s v="Bansicred"/>
    <n v="1778195"/>
    <n v="10452"/>
    <n v="2106"/>
    <n v="0"/>
    <n v="0"/>
    <n v="131406"/>
    <n v="708454"/>
    <n v="855002"/>
    <n v="70775"/>
    <n v="0"/>
    <n v="0"/>
  </r>
  <r>
    <x v="14"/>
    <x v="6"/>
    <s v="Bancoob"/>
    <n v="1214742"/>
    <n v="48424"/>
    <n v="102711"/>
    <n v="0"/>
    <n v="0"/>
    <n v="0"/>
    <n v="616299"/>
    <n v="377989"/>
    <n v="69319"/>
    <n v="0"/>
    <n v="0"/>
  </r>
  <r>
    <x v="14"/>
    <x v="6"/>
    <s v="Cresol"/>
    <n v="5704"/>
    <n v="0"/>
    <n v="0"/>
    <n v="0"/>
    <n v="0"/>
    <n v="0"/>
    <n v="694"/>
    <n v="5010"/>
    <n v="0"/>
    <n v="0"/>
    <n v="0"/>
  </r>
  <r>
    <x v="15"/>
    <x v="0"/>
    <s v="Piauí Fomento"/>
    <n v="1188"/>
    <n v="362"/>
    <n v="827"/>
    <n v="0"/>
    <n v="0"/>
    <n v="0"/>
    <n v="0"/>
    <n v="0"/>
    <n v="0"/>
    <n v="0"/>
    <n v="0"/>
  </r>
  <r>
    <x v="15"/>
    <x v="0"/>
    <s v="Desenvolve RR"/>
    <n v="949"/>
    <n v="793"/>
    <n v="94"/>
    <n v="0"/>
    <n v="0"/>
    <n v="0"/>
    <n v="62"/>
    <n v="0"/>
    <n v="0"/>
    <n v="0"/>
    <n v="0"/>
  </r>
  <r>
    <x v="15"/>
    <x v="0"/>
    <s v="Afap "/>
    <n v="3306"/>
    <n v="8"/>
    <n v="3298"/>
    <n v="0"/>
    <n v="0"/>
    <n v="0"/>
    <n v="0"/>
    <n v="0"/>
    <n v="0"/>
    <n v="0"/>
    <n v="0"/>
  </r>
  <r>
    <x v="15"/>
    <x v="0"/>
    <s v="Ag Ft Tocantins"/>
    <n v="4579"/>
    <n v="4168"/>
    <n v="395"/>
    <n v="0"/>
    <n v="0"/>
    <n v="0"/>
    <n v="0"/>
    <n v="16"/>
    <n v="0"/>
    <n v="0"/>
    <n v="0"/>
  </r>
  <r>
    <x v="15"/>
    <x v="0"/>
    <s v="Desenvolve MT"/>
    <n v="18981"/>
    <n v="0"/>
    <n v="0"/>
    <n v="0"/>
    <n v="0"/>
    <n v="0"/>
    <n v="0"/>
    <n v="18981"/>
    <n v="0"/>
    <n v="0"/>
    <n v="0"/>
  </r>
  <r>
    <x v="15"/>
    <x v="0"/>
    <s v="Desenvolve (Alagoas)"/>
    <n v="10702"/>
    <n v="4370"/>
    <n v="2327"/>
    <n v="0"/>
    <n v="0"/>
    <n v="0"/>
    <n v="0"/>
    <n v="4005"/>
    <n v="0"/>
    <n v="0"/>
    <n v="0"/>
  </r>
  <r>
    <x v="15"/>
    <x v="0"/>
    <s v="Age (Pernambuco)"/>
    <n v="37542"/>
    <n v="25633"/>
    <n v="3055"/>
    <n v="0"/>
    <n v="0"/>
    <n v="0"/>
    <n v="2812"/>
    <n v="6042"/>
    <n v="0"/>
    <n v="0"/>
    <n v="0"/>
  </r>
  <r>
    <x v="15"/>
    <x v="0"/>
    <s v="AGN (Rio Grande do Norte)"/>
    <n v="7183"/>
    <n v="0"/>
    <n v="6376"/>
    <n v="0"/>
    <n v="0"/>
    <n v="0"/>
    <n v="0"/>
    <n v="807"/>
    <n v="0"/>
    <n v="0"/>
    <n v="0"/>
  </r>
  <r>
    <x v="15"/>
    <x v="1"/>
    <s v="Goiás Fomento"/>
    <n v="93707"/>
    <n v="13745"/>
    <n v="47250"/>
    <n v="0"/>
    <n v="0"/>
    <n v="0"/>
    <n v="0"/>
    <n v="32713"/>
    <n v="0"/>
    <n v="0"/>
    <n v="0"/>
  </r>
  <r>
    <x v="15"/>
    <x v="1"/>
    <s v="Afeam"/>
    <n v="26204"/>
    <n v="0"/>
    <n v="11394"/>
    <n v="0"/>
    <n v="0"/>
    <n v="0"/>
    <n v="2046"/>
    <n v="12764"/>
    <n v="0"/>
    <n v="0"/>
    <n v="0"/>
  </r>
  <r>
    <x v="15"/>
    <x v="1"/>
    <s v="AgeRio"/>
    <n v="156201"/>
    <n v="0"/>
    <n v="91425"/>
    <n v="0"/>
    <n v="0"/>
    <n v="0"/>
    <n v="0"/>
    <n v="64775"/>
    <n v="0"/>
    <n v="0"/>
    <n v="0"/>
  </r>
  <r>
    <x v="15"/>
    <x v="2"/>
    <s v="Desenbahia"/>
    <n v="563273"/>
    <n v="6119"/>
    <n v="218333"/>
    <n v="0"/>
    <n v="0"/>
    <n v="0"/>
    <n v="0"/>
    <n v="222359"/>
    <n v="116462"/>
    <n v="0"/>
    <n v="0"/>
  </r>
  <r>
    <x v="15"/>
    <x v="2"/>
    <s v="Desenvolve SP"/>
    <n v="1260086"/>
    <n v="46481"/>
    <n v="653959"/>
    <n v="0"/>
    <n v="0"/>
    <n v="0"/>
    <n v="705"/>
    <n v="558941"/>
    <n v="0"/>
    <n v="0"/>
    <n v="0"/>
  </r>
  <r>
    <x v="15"/>
    <x v="2"/>
    <s v="Bandes"/>
    <n v="289924"/>
    <n v="0"/>
    <n v="106455"/>
    <n v="0"/>
    <n v="0"/>
    <n v="0"/>
    <n v="97568"/>
    <n v="78733"/>
    <n v="7168"/>
    <n v="0"/>
    <n v="0"/>
  </r>
  <r>
    <x v="15"/>
    <x v="2"/>
    <s v="Fomento Paraná"/>
    <n v="1115648"/>
    <n v="330"/>
    <n v="862516"/>
    <n v="0"/>
    <n v="0"/>
    <n v="0"/>
    <n v="11812"/>
    <n v="240991"/>
    <n v="0"/>
    <n v="0"/>
    <n v="0"/>
  </r>
  <r>
    <x v="15"/>
    <x v="2"/>
    <s v="Badesc"/>
    <n v="620511"/>
    <n v="0"/>
    <n v="311884"/>
    <n v="0"/>
    <n v="0"/>
    <n v="0"/>
    <n v="904"/>
    <n v="292072"/>
    <n v="15651"/>
    <n v="0"/>
    <n v="0"/>
  </r>
  <r>
    <x v="15"/>
    <x v="3"/>
    <s v="Badesul"/>
    <n v="1379350"/>
    <n v="0"/>
    <n v="171969"/>
    <n v="0"/>
    <n v="0"/>
    <n v="0"/>
    <n v="2154"/>
    <n v="1111759"/>
    <n v="93468"/>
    <n v="0"/>
    <n v="0"/>
  </r>
  <r>
    <x v="15"/>
    <x v="3"/>
    <s v="BDMG"/>
    <n v="5004555"/>
    <n v="594575"/>
    <n v="680137"/>
    <n v="0"/>
    <n v="0"/>
    <n v="0"/>
    <n v="181568"/>
    <n v="2963922"/>
    <n v="584352"/>
    <n v="0"/>
    <n v="0"/>
  </r>
  <r>
    <x v="15"/>
    <x v="3"/>
    <s v="BRDE"/>
    <n v="9953124"/>
    <n v="0"/>
    <n v="1909"/>
    <n v="0"/>
    <n v="0"/>
    <n v="0"/>
    <n v="713"/>
    <n v="4961250"/>
    <n v="4989252"/>
    <n v="0"/>
    <n v="0"/>
  </r>
  <r>
    <x v="15"/>
    <x v="4"/>
    <s v="Banrisul"/>
    <n v="9241379"/>
    <n v="3978113"/>
    <n v="118723"/>
    <n v="696698"/>
    <n v="182586"/>
    <n v="930727"/>
    <n v="1342079"/>
    <n v="910774"/>
    <n v="426954"/>
    <n v="533368"/>
    <n v="121356"/>
  </r>
  <r>
    <x v="15"/>
    <x v="4"/>
    <s v="Banestes"/>
    <n v="1667923"/>
    <n v="706651"/>
    <n v="18259"/>
    <n v="122089"/>
    <n v="52934"/>
    <n v="208702"/>
    <n v="316670"/>
    <n v="167770"/>
    <n v="19766"/>
    <n v="55082"/>
    <n v="0"/>
  </r>
  <r>
    <x v="15"/>
    <x v="4"/>
    <s v="BRB"/>
    <n v="746160"/>
    <n v="164926"/>
    <n v="353"/>
    <n v="94338"/>
    <n v="6746"/>
    <n v="0"/>
    <n v="196170"/>
    <n v="146458"/>
    <n v="19718"/>
    <n v="117450"/>
    <n v="0"/>
  </r>
  <r>
    <x v="15"/>
    <x v="4"/>
    <s v="Banpará "/>
    <n v="4515"/>
    <n v="1756"/>
    <n v="0"/>
    <n v="1699"/>
    <n v="0"/>
    <n v="0"/>
    <n v="609"/>
    <n v="392"/>
    <n v="60"/>
    <n v="0"/>
    <n v="0"/>
  </r>
  <r>
    <x v="15"/>
    <x v="4"/>
    <s v="Banese"/>
    <n v="450389"/>
    <n v="165256"/>
    <n v="39554"/>
    <n v="32151"/>
    <n v="36605"/>
    <n v="0"/>
    <n v="100109"/>
    <n v="22833"/>
    <n v="0"/>
    <n v="53881"/>
    <n v="0"/>
  </r>
  <r>
    <x v="15"/>
    <x v="5"/>
    <s v="Banco do Brasil"/>
    <n v="292742391"/>
    <n v="42188544"/>
    <n v="42291912"/>
    <n v="2576717"/>
    <n v="6494067"/>
    <n v="47703947"/>
    <n v="36320725"/>
    <n v="52539136"/>
    <n v="23490273"/>
    <n v="3072806"/>
    <n v="36064263"/>
  </r>
  <r>
    <x v="15"/>
    <x v="5"/>
    <s v="Caixa"/>
    <n v="160731903"/>
    <n v="39547052"/>
    <n v="1156872"/>
    <n v="2022202"/>
    <n v="406791"/>
    <n v="6841447"/>
    <n v="6653004"/>
    <n v="90262086"/>
    <n v="3751503"/>
    <n v="10090947"/>
    <n v="0"/>
  </r>
  <r>
    <x v="15"/>
    <x v="5"/>
    <s v="BNDES"/>
    <n v="298794490"/>
    <n v="0"/>
    <n v="0"/>
    <n v="0"/>
    <n v="0"/>
    <n v="0"/>
    <n v="0"/>
    <n v="297682281"/>
    <n v="1112209"/>
    <n v="0"/>
    <n v="0"/>
  </r>
  <r>
    <x v="15"/>
    <x v="5"/>
    <s v="Banco do Nordeste"/>
    <n v="6200320"/>
    <n v="723425"/>
    <n v="742397"/>
    <n v="11435"/>
    <n v="15632"/>
    <n v="750787"/>
    <n v="336450"/>
    <n v="3187558"/>
    <n v="432636"/>
    <n v="0"/>
    <n v="0"/>
  </r>
  <r>
    <x v="15"/>
    <x v="5"/>
    <s v="Banco da Amazônia"/>
    <n v="1914291"/>
    <n v="772700"/>
    <n v="14399"/>
    <n v="3715"/>
    <n v="2591"/>
    <n v="255126"/>
    <n v="13077"/>
    <n v="798188"/>
    <n v="54495"/>
    <n v="0"/>
    <n v="0"/>
  </r>
  <r>
    <x v="15"/>
    <x v="6"/>
    <s v="Bansicred"/>
    <n v="1844047"/>
    <n v="0"/>
    <n v="2213"/>
    <n v="0"/>
    <n v="0"/>
    <n v="137363"/>
    <n v="749392"/>
    <n v="886178"/>
    <n v="68902"/>
    <n v="0"/>
    <n v="0"/>
  </r>
  <r>
    <x v="15"/>
    <x v="6"/>
    <s v="Bancoob"/>
    <n v="1416314"/>
    <n v="141062"/>
    <n v="124009"/>
    <n v="3"/>
    <n v="0"/>
    <n v="0"/>
    <n v="690594"/>
    <n v="391910"/>
    <n v="68735"/>
    <n v="0"/>
    <n v="0"/>
  </r>
  <r>
    <x v="15"/>
    <x v="6"/>
    <s v="Cresol"/>
    <n v="4286"/>
    <n v="0"/>
    <n v="0"/>
    <n v="0"/>
    <n v="0"/>
    <n v="0"/>
    <n v="331"/>
    <n v="3955"/>
    <n v="0"/>
    <n v="0"/>
    <n v="0"/>
  </r>
  <r>
    <x v="16"/>
    <x v="0"/>
    <s v="Piauí Fomento"/>
    <n v="1194"/>
    <n v="489"/>
    <n v="705"/>
    <n v="0"/>
    <n v="0"/>
    <n v="0"/>
    <n v="0"/>
    <n v="0"/>
    <n v="0"/>
    <n v="0"/>
    <n v="0"/>
  </r>
  <r>
    <x v="16"/>
    <x v="0"/>
    <s v="Desenvolve RR"/>
    <n v="918"/>
    <n v="770"/>
    <n v="0"/>
    <n v="0"/>
    <n v="0"/>
    <n v="0"/>
    <n v="149"/>
    <n v="0"/>
    <n v="0"/>
    <n v="0"/>
    <n v="0"/>
  </r>
  <r>
    <x v="16"/>
    <x v="0"/>
    <s v="Afap "/>
    <n v="3543"/>
    <n v="12"/>
    <n v="3531"/>
    <n v="0"/>
    <n v="0"/>
    <n v="0"/>
    <n v="0"/>
    <n v="0"/>
    <n v="0"/>
    <n v="0"/>
    <n v="0"/>
  </r>
  <r>
    <x v="16"/>
    <x v="0"/>
    <s v="Ag Ft Tocantins"/>
    <n v="4897"/>
    <n v="4577"/>
    <n v="308"/>
    <n v="0"/>
    <n v="0"/>
    <n v="0"/>
    <n v="0"/>
    <n v="12"/>
    <n v="0"/>
    <n v="0"/>
    <n v="0"/>
  </r>
  <r>
    <x v="16"/>
    <x v="0"/>
    <s v="Desenvolve MT"/>
    <n v="20487"/>
    <n v="0"/>
    <n v="0"/>
    <n v="0"/>
    <n v="0"/>
    <n v="0"/>
    <n v="0"/>
    <n v="20487"/>
    <n v="0"/>
    <n v="0"/>
    <n v="0"/>
  </r>
  <r>
    <x v="16"/>
    <x v="0"/>
    <s v="Desenvolve (Alagoas)"/>
    <n v="11696"/>
    <n v="4738"/>
    <n v="2344"/>
    <n v="0"/>
    <n v="0"/>
    <n v="0"/>
    <n v="0"/>
    <n v="4614"/>
    <n v="0"/>
    <n v="0"/>
    <n v="0"/>
  </r>
  <r>
    <x v="16"/>
    <x v="0"/>
    <s v="Age (Pernambuco)"/>
    <n v="41609"/>
    <n v="30488"/>
    <n v="3002"/>
    <n v="0"/>
    <n v="0"/>
    <n v="0"/>
    <n v="2283"/>
    <n v="5836"/>
    <n v="0"/>
    <n v="0"/>
    <n v="0"/>
  </r>
  <r>
    <x v="16"/>
    <x v="0"/>
    <s v="AGN (Rio Grande do Norte)"/>
    <n v="6187"/>
    <n v="0"/>
    <n v="5462"/>
    <n v="0"/>
    <n v="0"/>
    <n v="0"/>
    <n v="0"/>
    <n v="725"/>
    <n v="0"/>
    <n v="0"/>
    <n v="0"/>
  </r>
  <r>
    <x v="16"/>
    <x v="1"/>
    <s v="Goiás Fomento"/>
    <n v="95211"/>
    <n v="14075"/>
    <n v="50161"/>
    <n v="0"/>
    <n v="0"/>
    <n v="0"/>
    <n v="0"/>
    <n v="30975"/>
    <n v="0"/>
    <n v="0"/>
    <n v="0"/>
  </r>
  <r>
    <x v="16"/>
    <x v="1"/>
    <s v="Afeam"/>
    <n v="23670"/>
    <n v="0"/>
    <n v="10414"/>
    <n v="0"/>
    <n v="0"/>
    <n v="0"/>
    <n v="1620"/>
    <n v="11637"/>
    <n v="0"/>
    <n v="0"/>
    <n v="0"/>
  </r>
  <r>
    <x v="16"/>
    <x v="1"/>
    <s v="AgeRio"/>
    <n v="165028"/>
    <n v="0"/>
    <n v="99315"/>
    <n v="0"/>
    <n v="0"/>
    <n v="0"/>
    <n v="0"/>
    <n v="65713"/>
    <n v="0"/>
    <n v="0"/>
    <n v="0"/>
  </r>
  <r>
    <x v="16"/>
    <x v="2"/>
    <s v="Desenbahia"/>
    <n v="557435"/>
    <n v="5727"/>
    <n v="220401"/>
    <n v="0"/>
    <n v="0"/>
    <n v="0"/>
    <n v="0"/>
    <n v="223682"/>
    <n v="107625"/>
    <n v="0"/>
    <n v="0"/>
  </r>
  <r>
    <x v="16"/>
    <x v="2"/>
    <s v="Desenvolve SP"/>
    <n v="1268122"/>
    <n v="13030"/>
    <n v="658985"/>
    <n v="0"/>
    <n v="0"/>
    <n v="0"/>
    <n v="699"/>
    <n v="595407"/>
    <n v="0"/>
    <n v="0"/>
    <n v="0"/>
  </r>
  <r>
    <x v="16"/>
    <x v="2"/>
    <s v="Bandes"/>
    <n v="277894"/>
    <n v="0"/>
    <n v="91071"/>
    <n v="0"/>
    <n v="0"/>
    <n v="0"/>
    <n v="98654"/>
    <n v="82423"/>
    <n v="5746"/>
    <n v="0"/>
    <n v="0"/>
  </r>
  <r>
    <x v="16"/>
    <x v="2"/>
    <s v="Fomento Paraná"/>
    <n v="1125226"/>
    <n v="639"/>
    <n v="869627"/>
    <n v="0"/>
    <n v="0"/>
    <n v="0"/>
    <n v="11207"/>
    <n v="243754"/>
    <n v="0"/>
    <n v="0"/>
    <n v="0"/>
  </r>
  <r>
    <x v="16"/>
    <x v="2"/>
    <s v="Badesc"/>
    <n v="663969"/>
    <n v="0"/>
    <n v="348358"/>
    <n v="0"/>
    <n v="0"/>
    <n v="0"/>
    <n v="757"/>
    <n v="299669"/>
    <n v="15185"/>
    <n v="0"/>
    <n v="0"/>
  </r>
  <r>
    <x v="16"/>
    <x v="3"/>
    <s v="Badesul"/>
    <n v="1349083"/>
    <n v="0"/>
    <n v="188883"/>
    <n v="0"/>
    <n v="0"/>
    <n v="0"/>
    <n v="2945"/>
    <n v="1068149"/>
    <n v="89106"/>
    <n v="0"/>
    <n v="0"/>
  </r>
  <r>
    <x v="16"/>
    <x v="3"/>
    <s v="BDMG"/>
    <n v="4950414"/>
    <n v="673690"/>
    <n v="692662"/>
    <n v="0"/>
    <n v="0"/>
    <n v="0"/>
    <n v="152256"/>
    <n v="2775429"/>
    <n v="656378"/>
    <n v="0"/>
    <n v="0"/>
  </r>
  <r>
    <x v="16"/>
    <x v="3"/>
    <s v="BRDE"/>
    <n v="10074577"/>
    <n v="0"/>
    <n v="2142"/>
    <n v="0"/>
    <n v="0"/>
    <n v="0"/>
    <n v="0"/>
    <n v="5224212"/>
    <n v="4848223"/>
    <n v="0"/>
    <n v="0"/>
  </r>
  <r>
    <x v="16"/>
    <x v="4"/>
    <s v="Banrisul"/>
    <n v="9504215"/>
    <n v="4140687"/>
    <n v="117244"/>
    <n v="623650"/>
    <n v="169870"/>
    <n v="961746"/>
    <n v="1546593"/>
    <n v="854464"/>
    <n v="424029"/>
    <n v="537881"/>
    <n v="128053"/>
  </r>
  <r>
    <x v="16"/>
    <x v="4"/>
    <s v="Banestes"/>
    <n v="1625080"/>
    <n v="769498"/>
    <n v="17899"/>
    <n v="112732"/>
    <n v="51926"/>
    <n v="155821"/>
    <n v="291041"/>
    <n v="160638"/>
    <n v="11391"/>
    <n v="54133"/>
    <n v="0"/>
  </r>
  <r>
    <x v="16"/>
    <x v="4"/>
    <s v="BRB"/>
    <n v="720829"/>
    <n v="125194"/>
    <n v="318"/>
    <n v="80514"/>
    <n v="20368"/>
    <n v="0"/>
    <n v="217854"/>
    <n v="127705"/>
    <n v="34175"/>
    <n v="114701"/>
    <n v="0"/>
  </r>
  <r>
    <x v="16"/>
    <x v="4"/>
    <s v="Banpará "/>
    <n v="2788"/>
    <n v="985"/>
    <n v="0"/>
    <n v="1036"/>
    <n v="0"/>
    <n v="0"/>
    <n v="343"/>
    <n v="390"/>
    <n v="34"/>
    <n v="0"/>
    <n v="0"/>
  </r>
  <r>
    <x v="16"/>
    <x v="4"/>
    <s v="Banese"/>
    <n v="439839"/>
    <n v="203276"/>
    <n v="38931"/>
    <n v="22988"/>
    <n v="23941"/>
    <n v="0"/>
    <n v="84264"/>
    <n v="22913"/>
    <n v="0"/>
    <n v="43525"/>
    <n v="0"/>
  </r>
  <r>
    <x v="16"/>
    <x v="5"/>
    <s v="Banco do Brasil"/>
    <n v="288537343"/>
    <n v="45696755"/>
    <n v="60164916"/>
    <n v="2640187"/>
    <n v="7800650"/>
    <n v="47932570"/>
    <n v="18557561"/>
    <n v="51333177"/>
    <n v="16982107"/>
    <n v="2821507"/>
    <n v="34607914"/>
  </r>
  <r>
    <x v="16"/>
    <x v="5"/>
    <s v="Caixa"/>
    <n v="160173327"/>
    <n v="38872191"/>
    <n v="1065459"/>
    <n v="1880762"/>
    <n v="309707"/>
    <n v="6434395"/>
    <n v="6053193"/>
    <n v="91426590"/>
    <n v="4160558"/>
    <n v="9970472"/>
    <n v="0"/>
  </r>
  <r>
    <x v="16"/>
    <x v="5"/>
    <s v="BNDES"/>
    <n v="296605200"/>
    <n v="0"/>
    <n v="0"/>
    <n v="0"/>
    <n v="0"/>
    <n v="0"/>
    <n v="0"/>
    <n v="296146036"/>
    <n v="459164"/>
    <n v="0"/>
    <n v="0"/>
  </r>
  <r>
    <x v="16"/>
    <x v="5"/>
    <s v="Banco do Nordeste"/>
    <n v="6013789"/>
    <n v="628966"/>
    <n v="698083"/>
    <n v="9767"/>
    <n v="10971"/>
    <n v="812468"/>
    <n v="337407"/>
    <n v="3096850"/>
    <n v="419277"/>
    <n v="0"/>
    <n v="0"/>
  </r>
  <r>
    <x v="16"/>
    <x v="5"/>
    <s v="Banco da Amazônia"/>
    <n v="1710744"/>
    <n v="579413"/>
    <n v="13608"/>
    <n v="3314"/>
    <n v="2558"/>
    <n v="264920"/>
    <n v="22686"/>
    <n v="768518"/>
    <n v="55726"/>
    <n v="0"/>
    <n v="0"/>
  </r>
  <r>
    <x v="16"/>
    <x v="6"/>
    <s v="Bansicred"/>
    <n v="1820038"/>
    <n v="0"/>
    <n v="6273"/>
    <n v="0"/>
    <n v="0"/>
    <n v="149191"/>
    <n v="655474"/>
    <n v="933683"/>
    <n v="75416"/>
    <n v="0"/>
    <n v="0"/>
  </r>
  <r>
    <x v="16"/>
    <x v="6"/>
    <s v="Bancoob"/>
    <n v="1675397"/>
    <n v="253733"/>
    <n v="147453"/>
    <n v="10"/>
    <n v="0"/>
    <n v="0"/>
    <n v="797423"/>
    <n v="404415"/>
    <n v="72364"/>
    <n v="0"/>
    <n v="0"/>
  </r>
  <r>
    <x v="16"/>
    <x v="6"/>
    <s v="Cresol"/>
    <n v="3825"/>
    <n v="0"/>
    <n v="0"/>
    <n v="0"/>
    <n v="0"/>
    <n v="0"/>
    <n v="265"/>
    <n v="3560"/>
    <n v="0"/>
    <n v="0"/>
    <n v="0"/>
  </r>
  <r>
    <x v="17"/>
    <x v="0"/>
    <s v="Piauí Fomento"/>
    <n v="1540"/>
    <n v="535"/>
    <n v="1006"/>
    <n v="0"/>
    <n v="0"/>
    <n v="0"/>
    <n v="0"/>
    <n v="0"/>
    <n v="0"/>
    <n v="0"/>
    <n v="0"/>
  </r>
  <r>
    <x v="17"/>
    <x v="0"/>
    <s v="Desenvolve RR"/>
    <n v="767"/>
    <n v="625"/>
    <n v="0"/>
    <n v="0"/>
    <n v="0"/>
    <n v="0"/>
    <n v="142"/>
    <n v="0"/>
    <n v="0"/>
    <n v="0"/>
    <n v="0"/>
  </r>
  <r>
    <x v="17"/>
    <x v="0"/>
    <s v="Afap "/>
    <n v="3539"/>
    <n v="6"/>
    <n v="3533"/>
    <n v="0"/>
    <n v="0"/>
    <n v="0"/>
    <n v="0"/>
    <n v="0"/>
    <n v="0"/>
    <n v="0"/>
    <n v="0"/>
  </r>
  <r>
    <x v="17"/>
    <x v="0"/>
    <s v="Ag Ft Tocantins"/>
    <n v="4420"/>
    <n v="4170"/>
    <n v="241"/>
    <n v="0"/>
    <n v="0"/>
    <n v="0"/>
    <n v="0"/>
    <n v="9"/>
    <n v="0"/>
    <n v="0"/>
    <n v="0"/>
  </r>
  <r>
    <x v="17"/>
    <x v="0"/>
    <s v="Desenvolve MT"/>
    <n v="20006"/>
    <n v="0"/>
    <n v="0"/>
    <n v="0"/>
    <n v="0"/>
    <n v="0"/>
    <n v="0"/>
    <n v="20006"/>
    <n v="0"/>
    <n v="0"/>
    <n v="0"/>
  </r>
  <r>
    <x v="17"/>
    <x v="0"/>
    <s v="Desenvolve (Alagoas)"/>
    <n v="11427"/>
    <n v="5629"/>
    <n v="716"/>
    <n v="0"/>
    <n v="0"/>
    <n v="0"/>
    <n v="672"/>
    <n v="4410"/>
    <n v="0"/>
    <n v="0"/>
    <n v="0"/>
  </r>
  <r>
    <x v="17"/>
    <x v="0"/>
    <s v="Age (Pernambuco)"/>
    <n v="38888"/>
    <n v="28386"/>
    <n v="2805"/>
    <n v="0"/>
    <n v="0"/>
    <n v="0"/>
    <n v="2068"/>
    <n v="5629"/>
    <n v="0"/>
    <n v="0"/>
    <n v="0"/>
  </r>
  <r>
    <x v="17"/>
    <x v="0"/>
    <s v="AGN (Rio Grande do Norte)"/>
    <n v="5547"/>
    <n v="0"/>
    <n v="4885"/>
    <n v="0"/>
    <n v="0"/>
    <n v="0"/>
    <n v="0"/>
    <n v="662"/>
    <n v="0"/>
    <n v="0"/>
    <n v="0"/>
  </r>
  <r>
    <x v="17"/>
    <x v="1"/>
    <s v="Goiás Fomento"/>
    <n v="92927"/>
    <n v="12245"/>
    <n v="50921"/>
    <n v="0"/>
    <n v="0"/>
    <n v="0"/>
    <n v="0"/>
    <n v="29761"/>
    <n v="0"/>
    <n v="0"/>
    <n v="0"/>
  </r>
  <r>
    <x v="17"/>
    <x v="1"/>
    <s v="Afeam"/>
    <n v="22435"/>
    <n v="0"/>
    <n v="10386"/>
    <n v="0"/>
    <n v="0"/>
    <n v="0"/>
    <n v="1271"/>
    <n v="10778"/>
    <n v="0"/>
    <n v="0"/>
    <n v="0"/>
  </r>
  <r>
    <x v="17"/>
    <x v="1"/>
    <s v="AgeRio"/>
    <n v="168455"/>
    <n v="0"/>
    <n v="101597"/>
    <n v="0"/>
    <n v="0"/>
    <n v="0"/>
    <n v="0"/>
    <n v="66858"/>
    <n v="0"/>
    <n v="0"/>
    <n v="0"/>
  </r>
  <r>
    <x v="17"/>
    <x v="2"/>
    <s v="Desenbahia"/>
    <n v="543959"/>
    <n v="6268"/>
    <n v="215694"/>
    <n v="0"/>
    <n v="0"/>
    <n v="0"/>
    <n v="0"/>
    <n v="212444"/>
    <n v="109554"/>
    <n v="0"/>
    <n v="0"/>
  </r>
  <r>
    <x v="17"/>
    <x v="2"/>
    <s v="Desenvolve SP"/>
    <n v="1278107"/>
    <n v="38812"/>
    <n v="640166"/>
    <n v="0"/>
    <n v="0"/>
    <n v="0"/>
    <n v="670"/>
    <n v="598458"/>
    <n v="0"/>
    <n v="0"/>
    <n v="0"/>
  </r>
  <r>
    <x v="17"/>
    <x v="2"/>
    <s v="Bandes"/>
    <n v="272670"/>
    <n v="0"/>
    <n v="91379"/>
    <n v="0"/>
    <n v="0"/>
    <n v="0"/>
    <n v="93521"/>
    <n v="81955"/>
    <n v="5814"/>
    <n v="0"/>
    <n v="0"/>
  </r>
  <r>
    <x v="17"/>
    <x v="2"/>
    <s v="Fomento Paraná"/>
    <n v="1115119"/>
    <n v="627"/>
    <n v="861650"/>
    <n v="0"/>
    <n v="0"/>
    <n v="0"/>
    <n v="12846"/>
    <n v="239995"/>
    <n v="0"/>
    <n v="0"/>
    <n v="0"/>
  </r>
  <r>
    <x v="17"/>
    <x v="2"/>
    <s v="Badesc"/>
    <n v="669908"/>
    <n v="0"/>
    <n v="360174"/>
    <n v="0"/>
    <n v="0"/>
    <n v="0"/>
    <n v="747"/>
    <n v="293468"/>
    <n v="15519"/>
    <n v="0"/>
    <n v="0"/>
  </r>
  <r>
    <x v="17"/>
    <x v="3"/>
    <s v="Badesul"/>
    <n v="1283891"/>
    <n v="0"/>
    <n v="197053"/>
    <n v="0"/>
    <n v="0"/>
    <n v="0"/>
    <n v="2030"/>
    <n v="998717"/>
    <n v="86091"/>
    <n v="0"/>
    <n v="0"/>
  </r>
  <r>
    <x v="17"/>
    <x v="3"/>
    <s v="BDMG"/>
    <n v="4660198"/>
    <n v="650937"/>
    <n v="611201"/>
    <n v="0"/>
    <n v="0"/>
    <n v="0"/>
    <n v="185470"/>
    <n v="2626688"/>
    <n v="585902"/>
    <n v="0"/>
    <n v="0"/>
  </r>
  <r>
    <x v="17"/>
    <x v="3"/>
    <s v="BRDE"/>
    <n v="10033171"/>
    <n v="0"/>
    <n v="1648"/>
    <n v="0"/>
    <n v="0"/>
    <n v="0"/>
    <n v="0"/>
    <n v="5177301"/>
    <n v="4854222"/>
    <n v="0"/>
    <n v="0"/>
  </r>
  <r>
    <x v="17"/>
    <x v="4"/>
    <s v="Banrisul"/>
    <n v="9239948"/>
    <n v="3965374"/>
    <n v="122645"/>
    <n v="670191"/>
    <n v="140588"/>
    <n v="958710"/>
    <n v="1549552"/>
    <n v="797778"/>
    <n v="375535"/>
    <n v="535964"/>
    <n v="123611"/>
  </r>
  <r>
    <x v="17"/>
    <x v="4"/>
    <s v="Banestes"/>
    <n v="1501403"/>
    <n v="717181"/>
    <n v="16542"/>
    <n v="118044"/>
    <n v="49837"/>
    <n v="59858"/>
    <n v="315089"/>
    <n v="150364"/>
    <n v="10775"/>
    <n v="63713"/>
    <n v="0"/>
  </r>
  <r>
    <x v="17"/>
    <x v="4"/>
    <s v="BRB"/>
    <n v="0"/>
    <n v="0"/>
    <n v="0"/>
    <n v="0"/>
    <n v="0"/>
    <n v="0"/>
    <n v="0"/>
    <n v="0"/>
    <n v="0"/>
    <n v="0"/>
    <n v="0"/>
  </r>
  <r>
    <x v="17"/>
    <x v="4"/>
    <s v="Banpará "/>
    <n v="5778"/>
    <n v="2352"/>
    <n v="0"/>
    <n v="1945"/>
    <n v="0"/>
    <n v="684"/>
    <n v="366"/>
    <n v="389"/>
    <n v="42"/>
    <n v="0"/>
    <n v="0"/>
  </r>
  <r>
    <x v="17"/>
    <x v="4"/>
    <s v="Banese"/>
    <n v="400328"/>
    <n v="204425"/>
    <n v="38174"/>
    <n v="26391"/>
    <n v="16509"/>
    <n v="0"/>
    <n v="56268"/>
    <n v="23094"/>
    <n v="0"/>
    <n v="35467"/>
    <n v="0"/>
  </r>
  <r>
    <x v="17"/>
    <x v="5"/>
    <s v="Banco do Brasil"/>
    <n v="272071046"/>
    <n v="46509684"/>
    <n v="58649552"/>
    <n v="3070939"/>
    <n v="6211556"/>
    <n v="38802368"/>
    <n v="17914471"/>
    <n v="49237534"/>
    <n v="15505475"/>
    <n v="2575740"/>
    <n v="33593727"/>
  </r>
  <r>
    <x v="17"/>
    <x v="5"/>
    <s v="Caixa"/>
    <n v="149650401"/>
    <n v="31099497"/>
    <n v="922635"/>
    <n v="1952801"/>
    <n v="245233"/>
    <n v="6274055"/>
    <n v="5563689"/>
    <n v="90157510"/>
    <n v="3942702"/>
    <n v="9492278"/>
    <n v="0"/>
  </r>
  <r>
    <x v="17"/>
    <x v="5"/>
    <s v="BNDES"/>
    <n v="292400400"/>
    <n v="0"/>
    <n v="0"/>
    <n v="0"/>
    <n v="0"/>
    <n v="0"/>
    <n v="0"/>
    <n v="291971866"/>
    <n v="428534"/>
    <n v="0"/>
    <n v="0"/>
  </r>
  <r>
    <x v="17"/>
    <x v="5"/>
    <s v="Banco do Nordeste"/>
    <n v="5866183"/>
    <n v="560928"/>
    <n v="669977"/>
    <n v="10183"/>
    <n v="8437"/>
    <n v="828921"/>
    <n v="303671"/>
    <n v="3063899"/>
    <n v="420168"/>
    <n v="0"/>
    <n v="0"/>
  </r>
  <r>
    <x v="17"/>
    <x v="5"/>
    <s v="Banco da Amazônia"/>
    <n v="1702426"/>
    <n v="581138"/>
    <n v="13328"/>
    <n v="2083"/>
    <n v="2254"/>
    <n v="240227"/>
    <n v="23952"/>
    <n v="779861"/>
    <n v="59584"/>
    <n v="0"/>
    <n v="0"/>
  </r>
  <r>
    <x v="17"/>
    <x v="6"/>
    <s v="Bansicred"/>
    <n v="1850682"/>
    <n v="0"/>
    <n v="6268"/>
    <n v="0"/>
    <n v="0"/>
    <n v="168458"/>
    <n v="680266"/>
    <n v="914507"/>
    <n v="81184"/>
    <n v="0"/>
    <n v="0"/>
  </r>
  <r>
    <x v="17"/>
    <x v="6"/>
    <s v="Bancoob"/>
    <n v="1845812"/>
    <n v="312037"/>
    <n v="199543"/>
    <n v="8"/>
    <n v="0"/>
    <n v="0"/>
    <n v="849445"/>
    <n v="409594"/>
    <n v="75185"/>
    <n v="0"/>
    <n v="0"/>
  </r>
  <r>
    <x v="17"/>
    <x v="6"/>
    <s v="Cresol"/>
    <n v="2930"/>
    <n v="0"/>
    <n v="0"/>
    <n v="0"/>
    <n v="0"/>
    <n v="0"/>
    <n v="324"/>
    <n v="2606"/>
    <n v="0"/>
    <n v="0"/>
    <n v="0"/>
  </r>
  <r>
    <x v="18"/>
    <x v="0"/>
    <s v="Piauí Fomento"/>
    <n v="2423"/>
    <n v="1175"/>
    <n v="1248"/>
    <n v="0"/>
    <n v="0"/>
    <n v="0"/>
    <n v="0"/>
    <n v="0"/>
    <n v="0"/>
    <n v="0"/>
    <n v="0"/>
  </r>
  <r>
    <x v="18"/>
    <x v="0"/>
    <s v="Desenvolve RR"/>
    <n v="675"/>
    <n v="539"/>
    <n v="0"/>
    <n v="0"/>
    <n v="0"/>
    <n v="0"/>
    <n v="136"/>
    <n v="0"/>
    <n v="0"/>
    <n v="0"/>
    <n v="0"/>
  </r>
  <r>
    <x v="18"/>
    <x v="0"/>
    <s v="Afap "/>
    <n v="3693"/>
    <n v="4"/>
    <n v="3689"/>
    <n v="0"/>
    <n v="0"/>
    <n v="0"/>
    <n v="0"/>
    <n v="0"/>
    <n v="0"/>
    <n v="0"/>
    <n v="0"/>
  </r>
  <r>
    <x v="18"/>
    <x v="0"/>
    <s v="Ag Ft Tocantins"/>
    <n v="4317"/>
    <n v="4157"/>
    <n v="155"/>
    <n v="0"/>
    <n v="0"/>
    <n v="0"/>
    <n v="0"/>
    <n v="5"/>
    <n v="0"/>
    <n v="0"/>
    <n v="0"/>
  </r>
  <r>
    <x v="18"/>
    <x v="0"/>
    <s v="Desenvolve MT"/>
    <n v="19721"/>
    <n v="0"/>
    <n v="0"/>
    <n v="0"/>
    <n v="0"/>
    <n v="0"/>
    <n v="0"/>
    <n v="19721"/>
    <n v="0"/>
    <n v="0"/>
    <n v="0"/>
  </r>
  <r>
    <x v="18"/>
    <x v="0"/>
    <s v="Desenvolve (Alagoas)"/>
    <n v="12947"/>
    <n v="5378"/>
    <n v="562"/>
    <n v="0"/>
    <n v="0"/>
    <n v="0"/>
    <n v="1290"/>
    <n v="5716"/>
    <n v="0"/>
    <n v="0"/>
    <n v="0"/>
  </r>
  <r>
    <x v="18"/>
    <x v="0"/>
    <s v="Age (Pernambuco)"/>
    <n v="37575"/>
    <n v="27984"/>
    <n v="2537"/>
    <n v="0"/>
    <n v="0"/>
    <n v="0"/>
    <n v="1639"/>
    <n v="5415"/>
    <n v="0"/>
    <n v="0"/>
    <n v="0"/>
  </r>
  <r>
    <x v="18"/>
    <x v="0"/>
    <s v="AGN (Rio Grande do Norte)"/>
    <n v="5299"/>
    <n v="0"/>
    <n v="4705"/>
    <n v="0"/>
    <n v="0"/>
    <n v="0"/>
    <n v="0"/>
    <n v="595"/>
    <n v="0"/>
    <n v="0"/>
    <n v="0"/>
  </r>
  <r>
    <x v="18"/>
    <x v="1"/>
    <s v="Goiás Fomento"/>
    <n v="89732"/>
    <n v="11040"/>
    <n v="50572"/>
    <n v="0"/>
    <n v="0"/>
    <n v="0"/>
    <n v="0"/>
    <n v="28120"/>
    <n v="0"/>
    <n v="0"/>
    <n v="0"/>
  </r>
  <r>
    <x v="18"/>
    <x v="1"/>
    <s v="Afeam"/>
    <n v="21462"/>
    <n v="0"/>
    <n v="9971"/>
    <n v="0"/>
    <n v="0"/>
    <n v="0"/>
    <n v="1086"/>
    <n v="10406"/>
    <n v="0"/>
    <n v="0"/>
    <n v="0"/>
  </r>
  <r>
    <x v="18"/>
    <x v="1"/>
    <s v="AgeRio"/>
    <n v="176502"/>
    <n v="0"/>
    <n v="115426"/>
    <n v="0"/>
    <n v="0"/>
    <n v="0"/>
    <n v="0"/>
    <n v="61075"/>
    <n v="0"/>
    <n v="0"/>
    <n v="0"/>
  </r>
  <r>
    <x v="18"/>
    <x v="2"/>
    <s v="Desenbahia"/>
    <n v="534571"/>
    <n v="7522"/>
    <n v="210204"/>
    <n v="0"/>
    <n v="0"/>
    <n v="0"/>
    <n v="0"/>
    <n v="206573"/>
    <n v="110271"/>
    <n v="0"/>
    <n v="0"/>
  </r>
  <r>
    <x v="18"/>
    <x v="2"/>
    <s v="Desenvolve SP"/>
    <n v="1249940"/>
    <n v="11793"/>
    <n v="646727"/>
    <n v="0"/>
    <n v="0"/>
    <n v="0"/>
    <n v="635"/>
    <n v="590785"/>
    <n v="0"/>
    <n v="0"/>
    <n v="0"/>
  </r>
  <r>
    <x v="18"/>
    <x v="2"/>
    <s v="Bandes"/>
    <n v="254902"/>
    <n v="0"/>
    <n v="90266"/>
    <n v="0"/>
    <n v="0"/>
    <n v="0"/>
    <n v="85682"/>
    <n v="71565"/>
    <n v="7389"/>
    <n v="0"/>
    <n v="0"/>
  </r>
  <r>
    <x v="18"/>
    <x v="2"/>
    <s v="Fomento Paraná"/>
    <n v="1106642"/>
    <n v="580"/>
    <n v="854315"/>
    <n v="0"/>
    <n v="0"/>
    <n v="0"/>
    <n v="19655"/>
    <n v="232091"/>
    <n v="0"/>
    <n v="0"/>
    <n v="0"/>
  </r>
  <r>
    <x v="18"/>
    <x v="2"/>
    <s v="Badesc"/>
    <n v="688259"/>
    <n v="0"/>
    <n v="378108"/>
    <n v="0"/>
    <n v="0"/>
    <n v="0"/>
    <n v="4317"/>
    <n v="289563"/>
    <n v="16271"/>
    <n v="0"/>
    <n v="0"/>
  </r>
  <r>
    <x v="18"/>
    <x v="3"/>
    <s v="Badesul"/>
    <n v="1216255"/>
    <n v="0"/>
    <n v="220872"/>
    <n v="0"/>
    <n v="0"/>
    <n v="0"/>
    <n v="11063"/>
    <n v="903129"/>
    <n v="81190"/>
    <n v="0"/>
    <n v="0"/>
  </r>
  <r>
    <x v="18"/>
    <x v="3"/>
    <s v="BDMG"/>
    <n v="4507710"/>
    <n v="644524"/>
    <n v="602999"/>
    <n v="0"/>
    <n v="0"/>
    <n v="0"/>
    <n v="170737"/>
    <n v="2533129"/>
    <n v="556320"/>
    <n v="0"/>
    <n v="0"/>
  </r>
  <r>
    <x v="18"/>
    <x v="3"/>
    <s v="BRDE"/>
    <n v="10068165"/>
    <n v="0"/>
    <n v="1155"/>
    <n v="0"/>
    <n v="0"/>
    <n v="0"/>
    <n v="0"/>
    <n v="5213145"/>
    <n v="4853865"/>
    <n v="0"/>
    <n v="0"/>
  </r>
  <r>
    <x v="18"/>
    <x v="4"/>
    <s v="Banrisul"/>
    <n v="9055334"/>
    <n v="3968059"/>
    <n v="132374"/>
    <n v="690254"/>
    <n v="124983"/>
    <n v="923375"/>
    <n v="1471788"/>
    <n v="745134"/>
    <n v="338357"/>
    <n v="545788"/>
    <n v="115221"/>
  </r>
  <r>
    <x v="18"/>
    <x v="4"/>
    <s v="Banestes"/>
    <n v="1575244"/>
    <n v="788821"/>
    <n v="15646"/>
    <n v="130265"/>
    <n v="48914"/>
    <n v="63091"/>
    <n v="305830"/>
    <n v="142444"/>
    <n v="13658"/>
    <n v="66575"/>
    <n v="0"/>
  </r>
  <r>
    <x v="18"/>
    <x v="4"/>
    <s v="BRB"/>
    <n v="700704"/>
    <n v="150069"/>
    <n v="311"/>
    <n v="84455"/>
    <n v="19133"/>
    <n v="0"/>
    <n v="209141"/>
    <n v="89535"/>
    <n v="49362"/>
    <n v="98697"/>
    <n v="0"/>
  </r>
  <r>
    <x v="18"/>
    <x v="4"/>
    <s v="Banpará "/>
    <n v="6123"/>
    <n v="2664"/>
    <n v="0"/>
    <n v="1909"/>
    <n v="0"/>
    <n v="695"/>
    <n v="435"/>
    <n v="378"/>
    <n v="42"/>
    <n v="0"/>
    <n v="0"/>
  </r>
  <r>
    <x v="18"/>
    <x v="4"/>
    <s v="Banese"/>
    <n v="407071"/>
    <n v="203562"/>
    <n v="46723"/>
    <n v="29028"/>
    <n v="10882"/>
    <n v="0"/>
    <n v="61919"/>
    <n v="23282"/>
    <n v="0"/>
    <n v="31676"/>
    <n v="0"/>
  </r>
  <r>
    <x v="18"/>
    <x v="5"/>
    <s v="Banco do Brasil"/>
    <n v="262957216"/>
    <n v="48572568"/>
    <n v="51218980"/>
    <n v="2844858"/>
    <n v="6008396"/>
    <n v="38976472"/>
    <n v="18371868"/>
    <n v="47837895"/>
    <n v="13466342"/>
    <n v="2271416"/>
    <n v="33388422"/>
  </r>
  <r>
    <x v="18"/>
    <x v="5"/>
    <s v="Caixa"/>
    <n v="142046471"/>
    <n v="31445422"/>
    <n v="851706"/>
    <n v="1805437"/>
    <n v="249400"/>
    <n v="1871720"/>
    <n v="5259139"/>
    <n v="89718977"/>
    <n v="2237526"/>
    <n v="8607145"/>
    <n v="0"/>
  </r>
  <r>
    <x v="18"/>
    <x v="5"/>
    <s v="BNDES"/>
    <n v="276739820"/>
    <n v="0"/>
    <n v="0"/>
    <n v="0"/>
    <n v="0"/>
    <n v="0"/>
    <n v="0"/>
    <n v="276315330"/>
    <n v="424490"/>
    <n v="0"/>
    <n v="0"/>
  </r>
  <r>
    <x v="18"/>
    <x v="5"/>
    <s v="Banco do Nordeste"/>
    <n v="5827873"/>
    <n v="562261"/>
    <n v="675344"/>
    <n v="9676"/>
    <n v="5690"/>
    <n v="870097"/>
    <n v="294799"/>
    <n v="2980849"/>
    <n v="429156"/>
    <n v="0"/>
    <n v="0"/>
  </r>
  <r>
    <x v="18"/>
    <x v="5"/>
    <s v="Banco da Amazônia"/>
    <n v="1830385"/>
    <n v="700090"/>
    <n v="14157"/>
    <n v="2120"/>
    <n v="2461"/>
    <n v="236685"/>
    <n v="24096"/>
    <n v="786403"/>
    <n v="64371"/>
    <n v="0"/>
    <n v="0"/>
  </r>
  <r>
    <x v="18"/>
    <x v="6"/>
    <s v="Bansicred"/>
    <n v="1859638"/>
    <n v="0"/>
    <n v="13184"/>
    <n v="0"/>
    <n v="0"/>
    <n v="171112"/>
    <n v="695912"/>
    <n v="893730"/>
    <n v="85700"/>
    <n v="0"/>
    <n v="0"/>
  </r>
  <r>
    <x v="18"/>
    <x v="6"/>
    <s v="Bancoob"/>
    <n v="2046083"/>
    <n v="420038"/>
    <n v="228614"/>
    <n v="6"/>
    <n v="0"/>
    <n v="0"/>
    <n v="907544"/>
    <n v="399397"/>
    <n v="90485"/>
    <n v="0"/>
    <n v="0"/>
  </r>
  <r>
    <x v="18"/>
    <x v="6"/>
    <s v="Cresol"/>
    <n v="8310"/>
    <n v="0"/>
    <n v="0"/>
    <n v="0"/>
    <n v="0"/>
    <n v="0"/>
    <n v="463"/>
    <n v="7848"/>
    <n v="0"/>
    <n v="0"/>
    <n v="0"/>
  </r>
  <r>
    <x v="19"/>
    <x v="0"/>
    <s v="Piauí Fomento"/>
    <n v="3175"/>
    <n v="1968"/>
    <n v="1207"/>
    <n v="0"/>
    <n v="0"/>
    <n v="0"/>
    <n v="0"/>
    <n v="0"/>
    <n v="0"/>
    <n v="0"/>
    <n v="0"/>
  </r>
  <r>
    <x v="19"/>
    <x v="0"/>
    <s v="Desenvolve RR"/>
    <n v="673"/>
    <n v="542"/>
    <n v="0"/>
    <n v="0"/>
    <n v="0"/>
    <n v="0"/>
    <n v="131"/>
    <n v="0"/>
    <n v="0"/>
    <n v="0"/>
    <n v="0"/>
  </r>
  <r>
    <x v="19"/>
    <x v="0"/>
    <s v="Afap "/>
    <n v="3320"/>
    <n v="3"/>
    <n v="3317"/>
    <n v="0"/>
    <n v="0"/>
    <n v="0"/>
    <n v="0"/>
    <n v="0"/>
    <n v="0"/>
    <n v="0"/>
    <n v="0"/>
  </r>
  <r>
    <x v="19"/>
    <x v="0"/>
    <s v="Ag Ft Tocantins"/>
    <n v="4654"/>
    <n v="4565"/>
    <n v="88"/>
    <n v="0"/>
    <n v="0"/>
    <n v="0"/>
    <n v="0"/>
    <n v="1"/>
    <n v="0"/>
    <n v="0"/>
    <n v="0"/>
  </r>
  <r>
    <x v="19"/>
    <x v="0"/>
    <s v="Desenvolve MT"/>
    <n v="18807"/>
    <n v="0"/>
    <n v="0"/>
    <n v="0"/>
    <n v="0"/>
    <n v="0"/>
    <n v="0"/>
    <n v="18807"/>
    <n v="0"/>
    <n v="0"/>
    <n v="0"/>
  </r>
  <r>
    <x v="19"/>
    <x v="0"/>
    <s v="Desenvolve (Alagoas)"/>
    <n v="13148"/>
    <n v="5240"/>
    <n v="645"/>
    <n v="0"/>
    <n v="0"/>
    <n v="0"/>
    <n v="1318"/>
    <n v="5945"/>
    <n v="0"/>
    <n v="0"/>
    <n v="0"/>
  </r>
  <r>
    <x v="19"/>
    <x v="0"/>
    <s v="Age (Pernambuco)"/>
    <n v="33260"/>
    <n v="24320"/>
    <n v="2215"/>
    <n v="0"/>
    <n v="0"/>
    <n v="0"/>
    <n v="1530"/>
    <n v="5194"/>
    <n v="0"/>
    <n v="0"/>
    <n v="0"/>
  </r>
  <r>
    <x v="19"/>
    <x v="0"/>
    <s v="AGN (Rio Grande do Norte)"/>
    <n v="5776"/>
    <n v="0"/>
    <n v="5244"/>
    <n v="0"/>
    <n v="0"/>
    <n v="0"/>
    <n v="0"/>
    <n v="532"/>
    <n v="0"/>
    <n v="0"/>
    <n v="0"/>
  </r>
  <r>
    <x v="19"/>
    <x v="1"/>
    <s v="Goiás Fomento"/>
    <n v="86421"/>
    <n v="9671"/>
    <n v="50612"/>
    <n v="0"/>
    <n v="0"/>
    <n v="0"/>
    <n v="0"/>
    <n v="26139"/>
    <n v="0"/>
    <n v="0"/>
    <n v="0"/>
  </r>
  <r>
    <x v="19"/>
    <x v="1"/>
    <s v="Afeam"/>
    <n v="20406"/>
    <n v="0"/>
    <n v="9619"/>
    <n v="0"/>
    <n v="0"/>
    <n v="0"/>
    <n v="724"/>
    <n v="10063"/>
    <n v="0"/>
    <n v="0"/>
    <n v="0"/>
  </r>
  <r>
    <x v="19"/>
    <x v="1"/>
    <s v="AgeRio"/>
    <n v="216941"/>
    <n v="0"/>
    <n v="152106"/>
    <n v="0"/>
    <n v="0"/>
    <n v="0"/>
    <n v="0"/>
    <n v="64835"/>
    <n v="0"/>
    <n v="0"/>
    <n v="0"/>
  </r>
  <r>
    <x v="19"/>
    <x v="2"/>
    <s v="Desenbahia"/>
    <n v="538090"/>
    <n v="10702"/>
    <n v="214572"/>
    <n v="0"/>
    <n v="0"/>
    <n v="0"/>
    <n v="0"/>
    <n v="199607"/>
    <n v="113209"/>
    <n v="0"/>
    <n v="0"/>
  </r>
  <r>
    <x v="19"/>
    <x v="2"/>
    <s v="Desenvolve SP"/>
    <n v="1189948"/>
    <n v="41436"/>
    <n v="608958"/>
    <n v="0"/>
    <n v="0"/>
    <n v="0"/>
    <n v="614"/>
    <n v="538940"/>
    <n v="0"/>
    <n v="0"/>
    <n v="0"/>
  </r>
  <r>
    <x v="19"/>
    <x v="2"/>
    <s v="Bandes"/>
    <n v="238304"/>
    <n v="0"/>
    <n v="86436"/>
    <n v="0"/>
    <n v="0"/>
    <n v="0"/>
    <n v="78088"/>
    <n v="66210"/>
    <n v="7569"/>
    <n v="0"/>
    <n v="0"/>
  </r>
  <r>
    <x v="19"/>
    <x v="2"/>
    <s v="Fomento Paraná"/>
    <n v="1128423"/>
    <n v="19031"/>
    <n v="874872"/>
    <n v="0"/>
    <n v="0"/>
    <n v="0"/>
    <n v="0"/>
    <n v="234520"/>
    <n v="0"/>
    <n v="0"/>
    <n v="0"/>
  </r>
  <r>
    <x v="19"/>
    <x v="2"/>
    <s v="Badesc"/>
    <n v="702036"/>
    <n v="0"/>
    <n v="395491"/>
    <n v="0"/>
    <n v="0"/>
    <n v="0"/>
    <n v="4411"/>
    <n v="285889"/>
    <n v="16246"/>
    <n v="0"/>
    <n v="0"/>
  </r>
  <r>
    <x v="19"/>
    <x v="3"/>
    <s v="Badesul"/>
    <n v="1215008"/>
    <n v="0"/>
    <n v="241909"/>
    <n v="0"/>
    <n v="0"/>
    <n v="0"/>
    <n v="10141"/>
    <n v="885154"/>
    <n v="77804"/>
    <n v="0"/>
    <n v="0"/>
  </r>
  <r>
    <x v="19"/>
    <x v="3"/>
    <s v="BDMG"/>
    <n v="4277043"/>
    <n v="621814"/>
    <n v="607380"/>
    <n v="0"/>
    <n v="0"/>
    <n v="0"/>
    <n v="159755"/>
    <n v="2363723"/>
    <n v="524371"/>
    <n v="0"/>
    <n v="0"/>
  </r>
  <r>
    <x v="19"/>
    <x v="3"/>
    <s v="BRDE"/>
    <n v="10090049"/>
    <n v="0"/>
    <n v="387"/>
    <n v="0"/>
    <n v="0"/>
    <n v="0"/>
    <n v="0"/>
    <n v="5256050"/>
    <n v="4833612"/>
    <n v="0"/>
    <n v="0"/>
  </r>
  <r>
    <x v="19"/>
    <x v="4"/>
    <s v="Banrisul"/>
    <n v="8822205"/>
    <n v="3866204"/>
    <n v="147732"/>
    <n v="644522"/>
    <n v="120712"/>
    <n v="884500"/>
    <n v="1610098"/>
    <n v="686179"/>
    <n v="332057"/>
    <n v="410602"/>
    <n v="119599"/>
  </r>
  <r>
    <x v="19"/>
    <x v="4"/>
    <s v="Banestes"/>
    <n v="1507182"/>
    <n v="766164"/>
    <n v="14415"/>
    <n v="135363"/>
    <n v="44261"/>
    <n v="58857"/>
    <n v="274618"/>
    <n v="133484"/>
    <n v="16752"/>
    <n v="63267"/>
    <n v="0"/>
  </r>
  <r>
    <x v="19"/>
    <x v="4"/>
    <s v="BRB"/>
    <n v="753793"/>
    <n v="196765"/>
    <n v="273"/>
    <n v="98322"/>
    <n v="18306"/>
    <n v="0"/>
    <n v="195801"/>
    <n v="80833"/>
    <n v="60166"/>
    <n v="103325"/>
    <n v="0"/>
  </r>
  <r>
    <x v="19"/>
    <x v="4"/>
    <s v="Banpará "/>
    <n v="9478"/>
    <n v="2830"/>
    <n v="0"/>
    <n v="2224"/>
    <n v="0"/>
    <n v="3518"/>
    <n v="509"/>
    <n v="355"/>
    <n v="43"/>
    <n v="0"/>
    <n v="0"/>
  </r>
  <r>
    <x v="19"/>
    <x v="4"/>
    <s v="Banese"/>
    <n v="421699"/>
    <n v="215013"/>
    <n v="53745"/>
    <n v="33374"/>
    <n v="6319"/>
    <n v="0"/>
    <n v="58902"/>
    <n v="23924"/>
    <n v="0"/>
    <n v="30422"/>
    <n v="0"/>
  </r>
  <r>
    <x v="19"/>
    <x v="5"/>
    <s v="Banco do Brasil"/>
    <n v="261770069"/>
    <n v="46865060"/>
    <n v="53954308"/>
    <n v="2761255"/>
    <n v="5763439"/>
    <n v="37496869"/>
    <n v="18276198"/>
    <n v="46939863"/>
    <n v="11809596"/>
    <n v="2081206"/>
    <n v="35822275"/>
  </r>
  <r>
    <x v="19"/>
    <x v="5"/>
    <s v="Caixa"/>
    <n v="137608707"/>
    <n v="30326626"/>
    <n v="840723"/>
    <n v="1620221"/>
    <n v="223391"/>
    <n v="1851563"/>
    <n v="5115474"/>
    <n v="87414651"/>
    <n v="2107900"/>
    <n v="8108159"/>
    <n v="0"/>
  </r>
  <r>
    <x v="19"/>
    <x v="5"/>
    <s v="BNDES"/>
    <n v="274505695"/>
    <n v="0"/>
    <n v="0"/>
    <n v="0"/>
    <n v="0"/>
    <n v="0"/>
    <n v="0"/>
    <n v="274080613"/>
    <n v="425082"/>
    <n v="0"/>
    <n v="0"/>
  </r>
  <r>
    <x v="19"/>
    <x v="5"/>
    <s v="Banco do Nordeste"/>
    <n v="5805110"/>
    <n v="609746"/>
    <n v="673449"/>
    <n v="8640"/>
    <n v="5766"/>
    <n v="862007"/>
    <n v="278802"/>
    <n v="2948355"/>
    <n v="418345"/>
    <n v="0"/>
    <n v="0"/>
  </r>
  <r>
    <x v="19"/>
    <x v="5"/>
    <s v="Banco da Amazônia"/>
    <n v="1835013"/>
    <n v="724498"/>
    <n v="2889"/>
    <n v="2733"/>
    <n v="2671"/>
    <n v="239846"/>
    <n v="16165"/>
    <n v="790869"/>
    <n v="55342"/>
    <n v="0"/>
    <n v="0"/>
  </r>
  <r>
    <x v="19"/>
    <x v="6"/>
    <s v="Bansicred"/>
    <n v="1400423"/>
    <n v="0"/>
    <n v="16592"/>
    <n v="0"/>
    <n v="0"/>
    <n v="182699"/>
    <n v="209181"/>
    <n v="901952"/>
    <n v="89999"/>
    <n v="0"/>
    <n v="0"/>
  </r>
  <r>
    <x v="19"/>
    <x v="6"/>
    <s v="Bancoob"/>
    <n v="2211410"/>
    <n v="459314"/>
    <n v="248281"/>
    <n v="0"/>
    <n v="0"/>
    <n v="0"/>
    <n v="1015074"/>
    <n v="386125"/>
    <n v="102616"/>
    <n v="0"/>
    <n v="0"/>
  </r>
  <r>
    <x v="19"/>
    <x v="6"/>
    <s v="Cresol"/>
    <n v="6403"/>
    <n v="0"/>
    <n v="0"/>
    <n v="0"/>
    <n v="0"/>
    <n v="0"/>
    <n v="502"/>
    <n v="5901"/>
    <n v="0"/>
    <n v="0"/>
    <n v="0"/>
  </r>
  <r>
    <x v="20"/>
    <x v="0"/>
    <s v="Piauí Fomento"/>
    <n v="3969"/>
    <n v="2800"/>
    <n v="1169"/>
    <n v="0"/>
    <n v="0"/>
    <n v="0"/>
    <n v="0"/>
    <n v="0"/>
    <n v="0"/>
    <n v="0"/>
    <n v="0"/>
  </r>
  <r>
    <x v="20"/>
    <x v="0"/>
    <s v="Desenvolve RR"/>
    <n v="703"/>
    <n v="578"/>
    <n v="0"/>
    <n v="0"/>
    <n v="0"/>
    <n v="0"/>
    <n v="125"/>
    <n v="0"/>
    <n v="0"/>
    <n v="0"/>
    <n v="0"/>
  </r>
  <r>
    <x v="20"/>
    <x v="0"/>
    <s v="Afap "/>
    <n v="2889"/>
    <n v="2"/>
    <n v="2886"/>
    <n v="0"/>
    <n v="0"/>
    <n v="0"/>
    <n v="0"/>
    <n v="0"/>
    <n v="0"/>
    <n v="0"/>
    <n v="0"/>
  </r>
  <r>
    <x v="20"/>
    <x v="0"/>
    <s v="Ag Ft Tocantins"/>
    <n v="5067"/>
    <n v="4996"/>
    <n v="71"/>
    <n v="0"/>
    <n v="0"/>
    <n v="0"/>
    <n v="0"/>
    <n v="0"/>
    <n v="0"/>
    <n v="0"/>
    <n v="0"/>
  </r>
  <r>
    <x v="20"/>
    <x v="0"/>
    <s v="Desenvolve MT"/>
    <n v="18893"/>
    <n v="0"/>
    <n v="0"/>
    <n v="0"/>
    <n v="0"/>
    <n v="0"/>
    <n v="0"/>
    <n v="18893"/>
    <n v="0"/>
    <n v="0"/>
    <n v="0"/>
  </r>
  <r>
    <x v="20"/>
    <x v="0"/>
    <s v="Desenvolve (Alagoas)"/>
    <n v="10722"/>
    <n v="2649"/>
    <n v="623"/>
    <n v="0"/>
    <n v="0"/>
    <n v="0"/>
    <n v="1936"/>
    <n v="5514"/>
    <n v="0"/>
    <n v="0"/>
    <n v="0"/>
  </r>
  <r>
    <x v="20"/>
    <x v="0"/>
    <s v="Age (Pernambuco)"/>
    <n v="30261"/>
    <n v="22092"/>
    <n v="2020"/>
    <n v="0"/>
    <n v="0"/>
    <n v="0"/>
    <n v="1164"/>
    <n v="4985"/>
    <n v="0"/>
    <n v="0"/>
    <n v="0"/>
  </r>
  <r>
    <x v="20"/>
    <x v="0"/>
    <s v="AGN (Rio Grande do Norte)"/>
    <n v="6999"/>
    <n v="0"/>
    <n v="6527"/>
    <n v="0"/>
    <n v="0"/>
    <n v="0"/>
    <n v="0"/>
    <n v="471"/>
    <n v="0"/>
    <n v="0"/>
    <n v="0"/>
  </r>
  <r>
    <x v="20"/>
    <x v="1"/>
    <s v="Goiás Fomento"/>
    <n v="84771"/>
    <n v="8515"/>
    <n v="51547"/>
    <n v="0"/>
    <n v="0"/>
    <n v="0"/>
    <n v="0"/>
    <n v="24709"/>
    <n v="0"/>
    <n v="0"/>
    <n v="0"/>
  </r>
  <r>
    <x v="20"/>
    <x v="1"/>
    <s v="Afeam"/>
    <n v="18530"/>
    <n v="0"/>
    <n v="8398"/>
    <n v="0"/>
    <n v="0"/>
    <n v="0"/>
    <n v="398"/>
    <n v="9734"/>
    <n v="0"/>
    <n v="0"/>
    <n v="0"/>
  </r>
  <r>
    <x v="20"/>
    <x v="1"/>
    <s v="AgeRio"/>
    <n v="253129"/>
    <n v="0"/>
    <n v="186613"/>
    <n v="0"/>
    <n v="0"/>
    <n v="0"/>
    <n v="0"/>
    <n v="66516"/>
    <n v="0"/>
    <n v="0"/>
    <n v="0"/>
  </r>
  <r>
    <x v="20"/>
    <x v="2"/>
    <s v="Desenbahia"/>
    <n v="544816"/>
    <n v="15352"/>
    <n v="222869"/>
    <n v="0"/>
    <n v="0"/>
    <n v="0"/>
    <n v="0"/>
    <n v="194369"/>
    <n v="112227"/>
    <n v="0"/>
    <n v="0"/>
  </r>
  <r>
    <x v="20"/>
    <x v="2"/>
    <s v="Desenvolve SP"/>
    <n v="1261460"/>
    <n v="73219"/>
    <n v="640798"/>
    <n v="0"/>
    <n v="0"/>
    <n v="0"/>
    <n v="633"/>
    <n v="546810"/>
    <n v="0"/>
    <n v="0"/>
    <n v="0"/>
  </r>
  <r>
    <x v="20"/>
    <x v="2"/>
    <s v="Bandes"/>
    <n v="208333"/>
    <n v="0"/>
    <n v="79733"/>
    <n v="0"/>
    <n v="0"/>
    <n v="0"/>
    <n v="61425"/>
    <n v="60274"/>
    <n v="6900"/>
    <n v="0"/>
    <n v="0"/>
  </r>
  <r>
    <x v="20"/>
    <x v="2"/>
    <s v="Fomento Paraná"/>
    <n v="1126754"/>
    <n v="17473"/>
    <n v="869761"/>
    <n v="0"/>
    <n v="0"/>
    <n v="0"/>
    <n v="0"/>
    <n v="239520"/>
    <n v="0"/>
    <n v="0"/>
    <n v="0"/>
  </r>
  <r>
    <x v="20"/>
    <x v="2"/>
    <s v="Badesc"/>
    <n v="717936"/>
    <n v="0"/>
    <n v="416452"/>
    <n v="0"/>
    <n v="0"/>
    <n v="0"/>
    <n v="4341"/>
    <n v="281315"/>
    <n v="15829"/>
    <n v="0"/>
    <n v="0"/>
  </r>
  <r>
    <x v="20"/>
    <x v="3"/>
    <s v="Badesul"/>
    <n v="1170276"/>
    <n v="0"/>
    <n v="302382"/>
    <n v="0"/>
    <n v="0"/>
    <n v="0"/>
    <n v="953"/>
    <n v="789555"/>
    <n v="77385"/>
    <n v="0"/>
    <n v="0"/>
  </r>
  <r>
    <x v="20"/>
    <x v="3"/>
    <s v="BDMG"/>
    <n v="4259349"/>
    <n v="639898"/>
    <n v="711554"/>
    <n v="0"/>
    <n v="0"/>
    <n v="0"/>
    <n v="157175"/>
    <n v="2180844"/>
    <n v="569878"/>
    <n v="0"/>
    <n v="0"/>
  </r>
  <r>
    <x v="20"/>
    <x v="3"/>
    <s v="BRDE"/>
    <n v="10289167"/>
    <n v="0"/>
    <n v="311"/>
    <n v="0"/>
    <n v="0"/>
    <n v="0"/>
    <n v="0"/>
    <n v="5403071"/>
    <n v="4885785"/>
    <n v="0"/>
    <n v="0"/>
  </r>
  <r>
    <x v="20"/>
    <x v="4"/>
    <s v="Banrisul"/>
    <n v="8825103"/>
    <n v="4039355"/>
    <n v="186152"/>
    <n v="573168"/>
    <n v="136892"/>
    <n v="807643"/>
    <n v="1552493"/>
    <n v="643966"/>
    <n v="354461"/>
    <n v="413060"/>
    <n v="117912"/>
  </r>
  <r>
    <x v="20"/>
    <x v="4"/>
    <s v="Banestes"/>
    <n v="1547078"/>
    <n v="823176"/>
    <n v="15383"/>
    <n v="124292"/>
    <n v="68770"/>
    <n v="44724"/>
    <n v="266804"/>
    <n v="119018"/>
    <n v="32105"/>
    <n v="52806"/>
    <n v="0"/>
  </r>
  <r>
    <x v="20"/>
    <x v="4"/>
    <s v="BRB"/>
    <n v="868718"/>
    <n v="343377"/>
    <n v="198"/>
    <n v="69193"/>
    <n v="17997"/>
    <n v="0"/>
    <n v="173527"/>
    <n v="61884"/>
    <n v="92793"/>
    <n v="109751"/>
    <n v="0"/>
  </r>
  <r>
    <x v="20"/>
    <x v="4"/>
    <s v="Banpará "/>
    <n v="10932"/>
    <n v="4590"/>
    <n v="0"/>
    <n v="1890"/>
    <n v="0"/>
    <n v="3567"/>
    <n v="540"/>
    <n v="334"/>
    <n v="11"/>
    <n v="0"/>
    <n v="0"/>
  </r>
  <r>
    <x v="20"/>
    <x v="4"/>
    <s v="Banese"/>
    <n v="485838"/>
    <n v="251452"/>
    <n v="64084"/>
    <n v="24094"/>
    <n v="20330"/>
    <n v="0"/>
    <n v="62743"/>
    <n v="24680"/>
    <n v="0"/>
    <n v="38455"/>
    <n v="0"/>
  </r>
  <r>
    <x v="20"/>
    <x v="5"/>
    <s v="Banco do Brasil"/>
    <n v="246652278"/>
    <n v="47226854"/>
    <n v="53440050"/>
    <n v="2783299"/>
    <n v="7266354"/>
    <n v="32601257"/>
    <n v="18333763"/>
    <n v="44021921"/>
    <n v="8710199"/>
    <n v="1685898"/>
    <n v="30582683"/>
  </r>
  <r>
    <x v="20"/>
    <x v="5"/>
    <s v="Caixa"/>
    <n v="138195317"/>
    <n v="29984191"/>
    <n v="456340"/>
    <n v="1390089"/>
    <n v="213077"/>
    <n v="1830427"/>
    <n v="4821125"/>
    <n v="89560278"/>
    <n v="2104936"/>
    <n v="7834855"/>
    <n v="0"/>
  </r>
  <r>
    <x v="20"/>
    <x v="5"/>
    <s v="BNDES"/>
    <n v="261077245"/>
    <n v="0"/>
    <n v="0"/>
    <n v="0"/>
    <n v="0"/>
    <n v="0"/>
    <n v="0"/>
    <n v="260301654"/>
    <n v="775590"/>
    <n v="0"/>
    <n v="0"/>
  </r>
  <r>
    <x v="20"/>
    <x v="5"/>
    <s v="Banco do Nordeste"/>
    <n v="5563407"/>
    <n v="616572"/>
    <n v="615500"/>
    <n v="6551"/>
    <n v="5966"/>
    <n v="843363"/>
    <n v="223455"/>
    <n v="2853677"/>
    <n v="398323"/>
    <n v="0"/>
    <n v="0"/>
  </r>
  <r>
    <x v="20"/>
    <x v="5"/>
    <s v="Banco da Amazônia"/>
    <n v="2026055"/>
    <n v="724810"/>
    <n v="2842"/>
    <n v="1861"/>
    <n v="2323"/>
    <n v="278462"/>
    <n v="21838"/>
    <n v="923525"/>
    <n v="70394"/>
    <n v="0"/>
    <n v="0"/>
  </r>
  <r>
    <x v="20"/>
    <x v="6"/>
    <s v="Bansicred"/>
    <n v="1923482"/>
    <n v="0"/>
    <n v="17414"/>
    <n v="0"/>
    <n v="0"/>
    <n v="193942"/>
    <n v="629564"/>
    <n v="975636"/>
    <n v="106926"/>
    <n v="0"/>
    <n v="0"/>
  </r>
  <r>
    <x v="20"/>
    <x v="6"/>
    <s v="Bancoob"/>
    <n v="2502457"/>
    <n v="613085"/>
    <n v="263830"/>
    <n v="0"/>
    <n v="0"/>
    <n v="0"/>
    <n v="1150823"/>
    <n v="368082"/>
    <n v="106637"/>
    <n v="0"/>
    <n v="0"/>
  </r>
  <r>
    <x v="20"/>
    <x v="6"/>
    <s v="Cresol"/>
    <n v="18927"/>
    <n v="0"/>
    <n v="0"/>
    <n v="0"/>
    <n v="0"/>
    <n v="0"/>
    <n v="131"/>
    <n v="18795"/>
    <n v="0"/>
    <n v="0"/>
    <n v="0"/>
  </r>
  <r>
    <x v="21"/>
    <x v="0"/>
    <s v="Piauí Fomento"/>
    <n v="5330"/>
    <n v="3522"/>
    <n v="1807"/>
    <n v="0"/>
    <n v="0"/>
    <n v="0"/>
    <n v="0"/>
    <n v="0"/>
    <n v="0"/>
    <n v="0"/>
    <n v="0"/>
  </r>
  <r>
    <x v="21"/>
    <x v="0"/>
    <s v="Desenvolve RR"/>
    <n v="575"/>
    <n v="456"/>
    <n v="0"/>
    <n v="0"/>
    <n v="0"/>
    <n v="0"/>
    <n v="119"/>
    <n v="0"/>
    <n v="0"/>
    <n v="0"/>
    <n v="0"/>
  </r>
  <r>
    <x v="21"/>
    <x v="0"/>
    <s v="Afap "/>
    <n v="2464"/>
    <n v="1"/>
    <n v="2462"/>
    <n v="0"/>
    <n v="0"/>
    <n v="0"/>
    <n v="0"/>
    <n v="0"/>
    <n v="0"/>
    <n v="0"/>
    <n v="0"/>
  </r>
  <r>
    <x v="21"/>
    <x v="0"/>
    <s v="Ag Ft Tocantins"/>
    <n v="4482"/>
    <n v="4462"/>
    <n v="21"/>
    <n v="0"/>
    <n v="0"/>
    <n v="0"/>
    <n v="0"/>
    <n v="0"/>
    <n v="0"/>
    <n v="0"/>
    <n v="0"/>
  </r>
  <r>
    <x v="21"/>
    <x v="0"/>
    <s v="Desenvolve MT"/>
    <n v="17884"/>
    <n v="0"/>
    <n v="0"/>
    <n v="0"/>
    <n v="0"/>
    <n v="0"/>
    <n v="0"/>
    <n v="17884"/>
    <n v="0"/>
    <n v="0"/>
    <n v="0"/>
  </r>
  <r>
    <x v="21"/>
    <x v="0"/>
    <s v="Desenvolve (Alagoas)"/>
    <n v="8541"/>
    <n v="2293"/>
    <n v="604"/>
    <n v="0"/>
    <n v="0"/>
    <n v="0"/>
    <n v="1199"/>
    <n v="4445"/>
    <n v="0"/>
    <n v="0"/>
    <n v="0"/>
  </r>
  <r>
    <x v="21"/>
    <x v="0"/>
    <s v="Age (Pernambuco)"/>
    <n v="30576"/>
    <n v="22979"/>
    <n v="2147"/>
    <n v="0"/>
    <n v="0"/>
    <n v="0"/>
    <n v="665"/>
    <n v="4785"/>
    <n v="0"/>
    <n v="0"/>
    <n v="0"/>
  </r>
  <r>
    <x v="21"/>
    <x v="0"/>
    <s v="AGN (Rio Grande do Norte)"/>
    <n v="7447"/>
    <n v="0"/>
    <n v="7012"/>
    <n v="0"/>
    <n v="0"/>
    <n v="0"/>
    <n v="0"/>
    <n v="435"/>
    <n v="0"/>
    <n v="0"/>
    <n v="0"/>
  </r>
  <r>
    <x v="21"/>
    <x v="1"/>
    <s v="Goiás Fomento"/>
    <n v="87017"/>
    <n v="8043"/>
    <n v="55599"/>
    <n v="0"/>
    <n v="0"/>
    <n v="0"/>
    <n v="0"/>
    <n v="23376"/>
    <n v="0"/>
    <n v="0"/>
    <n v="0"/>
  </r>
  <r>
    <x v="21"/>
    <x v="1"/>
    <s v="Afeam"/>
    <n v="18676"/>
    <n v="0"/>
    <n v="7868"/>
    <n v="0"/>
    <n v="0"/>
    <n v="0"/>
    <n v="281"/>
    <n v="10527"/>
    <n v="0"/>
    <n v="0"/>
    <n v="0"/>
  </r>
  <r>
    <x v="21"/>
    <x v="1"/>
    <s v="AgeRio"/>
    <n v="253915"/>
    <n v="0"/>
    <n v="192109"/>
    <n v="0"/>
    <n v="0"/>
    <n v="0"/>
    <n v="0"/>
    <n v="61806"/>
    <n v="0"/>
    <n v="0"/>
    <n v="0"/>
  </r>
  <r>
    <x v="21"/>
    <x v="2"/>
    <s v="Desenbahia"/>
    <n v="486279"/>
    <n v="16809"/>
    <n v="217886"/>
    <n v="0"/>
    <n v="0"/>
    <n v="0"/>
    <n v="0"/>
    <n v="192805"/>
    <n v="58780"/>
    <n v="0"/>
    <n v="0"/>
  </r>
  <r>
    <x v="21"/>
    <x v="2"/>
    <s v="Desenvolve SP"/>
    <n v="1274879"/>
    <n v="63818"/>
    <n v="677279"/>
    <n v="0"/>
    <n v="0"/>
    <n v="0"/>
    <n v="597"/>
    <n v="533185"/>
    <n v="0"/>
    <n v="0"/>
    <n v="0"/>
  </r>
  <r>
    <x v="21"/>
    <x v="2"/>
    <s v="Bandes"/>
    <n v="197359"/>
    <n v="0"/>
    <n v="72948"/>
    <n v="0"/>
    <n v="0"/>
    <n v="0"/>
    <n v="48874"/>
    <n v="68846"/>
    <n v="6691"/>
    <n v="0"/>
    <n v="0"/>
  </r>
  <r>
    <x v="21"/>
    <x v="2"/>
    <s v="Fomento Paraná"/>
    <n v="1099231"/>
    <n v="15511"/>
    <n v="853697"/>
    <n v="0"/>
    <n v="0"/>
    <n v="0"/>
    <n v="0"/>
    <n v="230022"/>
    <n v="0"/>
    <n v="0"/>
    <n v="0"/>
  </r>
  <r>
    <x v="21"/>
    <x v="2"/>
    <s v="Badesc"/>
    <n v="710500"/>
    <n v="0"/>
    <n v="413423"/>
    <n v="0"/>
    <n v="0"/>
    <n v="0"/>
    <n v="4226"/>
    <n v="276216"/>
    <n v="16635"/>
    <n v="0"/>
    <n v="0"/>
  </r>
  <r>
    <x v="21"/>
    <x v="3"/>
    <s v="Badesul"/>
    <n v="1100689"/>
    <n v="0"/>
    <n v="261403"/>
    <n v="0"/>
    <n v="0"/>
    <n v="0"/>
    <n v="1623"/>
    <n v="759924"/>
    <n v="77738"/>
    <n v="0"/>
    <n v="0"/>
  </r>
  <r>
    <x v="21"/>
    <x v="3"/>
    <s v="BDMG"/>
    <n v="4225799"/>
    <n v="684079"/>
    <n v="715479"/>
    <n v="0"/>
    <n v="0"/>
    <n v="0"/>
    <n v="165960"/>
    <n v="2122261"/>
    <n v="538020"/>
    <n v="0"/>
    <n v="0"/>
  </r>
  <r>
    <x v="21"/>
    <x v="3"/>
    <s v="BRDE"/>
    <n v="10259211"/>
    <n v="0"/>
    <n v="257"/>
    <n v="0"/>
    <n v="0"/>
    <n v="0"/>
    <n v="0"/>
    <n v="5442432"/>
    <n v="4816522"/>
    <n v="0"/>
    <n v="0"/>
  </r>
  <r>
    <x v="21"/>
    <x v="4"/>
    <s v="Banrisul"/>
    <n v="8968082"/>
    <n v="4128088"/>
    <n v="216343"/>
    <n v="540412"/>
    <n v="128474"/>
    <n v="918443"/>
    <n v="1511571"/>
    <n v="610720"/>
    <n v="369699"/>
    <n v="411014"/>
    <n v="133319"/>
  </r>
  <r>
    <x v="21"/>
    <x v="4"/>
    <s v="Banestes"/>
    <n v="1625554"/>
    <n v="933461"/>
    <n v="17335"/>
    <n v="136150"/>
    <n v="53105"/>
    <n v="43680"/>
    <n v="262971"/>
    <n v="112138"/>
    <n v="22261"/>
    <n v="44452"/>
    <n v="0"/>
  </r>
  <r>
    <x v="21"/>
    <x v="4"/>
    <s v="BRB"/>
    <n v="870212"/>
    <n v="362371"/>
    <n v="156"/>
    <n v="68244"/>
    <n v="15821"/>
    <n v="0"/>
    <n v="162371"/>
    <n v="38641"/>
    <n v="94159"/>
    <n v="128449"/>
    <n v="0"/>
  </r>
  <r>
    <x v="21"/>
    <x v="4"/>
    <s v="Banpará "/>
    <n v="24696"/>
    <n v="16117"/>
    <n v="0"/>
    <n v="2232"/>
    <n v="0"/>
    <n v="3743"/>
    <n v="2070"/>
    <n v="313"/>
    <n v="220"/>
    <n v="0"/>
    <n v="0"/>
  </r>
  <r>
    <x v="21"/>
    <x v="4"/>
    <s v="Banese"/>
    <n v="498000"/>
    <n v="264659"/>
    <n v="68779"/>
    <n v="23067"/>
    <n v="6374"/>
    <n v="0"/>
    <n v="61117"/>
    <n v="24101"/>
    <n v="0"/>
    <n v="49902"/>
    <n v="0"/>
  </r>
  <r>
    <x v="21"/>
    <x v="5"/>
    <s v="Banco do Brasil"/>
    <n v="278434581"/>
    <n v="46983879"/>
    <n v="61474942"/>
    <n v="4300913"/>
    <n v="6735685"/>
    <n v="41958601"/>
    <n v="23463785"/>
    <n v="42165395"/>
    <n v="8882834"/>
    <n v="2368326"/>
    <n v="40100221"/>
  </r>
  <r>
    <x v="21"/>
    <x v="5"/>
    <s v="Caixa"/>
    <n v="138794788"/>
    <n v="29619403"/>
    <n v="504899"/>
    <n v="1566810"/>
    <n v="179969"/>
    <n v="1943785"/>
    <n v="4468114"/>
    <n v="90295869"/>
    <n v="2589302"/>
    <n v="7626637"/>
    <n v="0"/>
  </r>
  <r>
    <x v="21"/>
    <x v="5"/>
    <s v="BNDES"/>
    <n v="263666626"/>
    <n v="0"/>
    <n v="0"/>
    <n v="0"/>
    <n v="0"/>
    <n v="0"/>
    <n v="0"/>
    <n v="262922830"/>
    <n v="743795"/>
    <n v="0"/>
    <n v="0"/>
  </r>
  <r>
    <x v="21"/>
    <x v="5"/>
    <s v="Banco do Nordeste"/>
    <n v="5426588"/>
    <n v="537085"/>
    <n v="653814"/>
    <n v="6939"/>
    <n v="5942"/>
    <n v="847232"/>
    <n v="229190"/>
    <n v="2803593"/>
    <n v="342793"/>
    <n v="0"/>
    <n v="0"/>
  </r>
  <r>
    <x v="21"/>
    <x v="5"/>
    <s v="Banco da Amazônia"/>
    <n v="1982895"/>
    <n v="609291"/>
    <n v="2734"/>
    <n v="2134"/>
    <n v="2463"/>
    <n v="238407"/>
    <n v="115543"/>
    <n v="939570"/>
    <n v="72754"/>
    <n v="0"/>
    <n v="0"/>
  </r>
  <r>
    <x v="21"/>
    <x v="6"/>
    <s v="Bansicred"/>
    <n v="2012733"/>
    <n v="0"/>
    <n v="17694"/>
    <n v="0"/>
    <n v="0"/>
    <n v="237402"/>
    <n v="635820"/>
    <n v="994730"/>
    <n v="127087"/>
    <n v="0"/>
    <n v="0"/>
  </r>
  <r>
    <x v="21"/>
    <x v="6"/>
    <s v="Bancoob"/>
    <n v="2552149"/>
    <n v="655531"/>
    <n v="268490"/>
    <n v="4"/>
    <n v="0"/>
    <n v="0"/>
    <n v="1166706"/>
    <n v="345472"/>
    <n v="115945"/>
    <n v="0"/>
    <n v="0"/>
  </r>
  <r>
    <x v="21"/>
    <x v="6"/>
    <s v="Cresol"/>
    <n v="27094"/>
    <n v="0"/>
    <n v="0"/>
    <n v="0"/>
    <n v="0"/>
    <n v="0"/>
    <n v="109"/>
    <n v="26985"/>
    <n v="0"/>
    <n v="0"/>
    <n v="0"/>
  </r>
  <r>
    <x v="22"/>
    <x v="0"/>
    <s v="Piauí Fomento"/>
    <n v="6567"/>
    <n v="3467"/>
    <n v="3100"/>
    <n v="0"/>
    <n v="0"/>
    <n v="0"/>
    <n v="0"/>
    <n v="0"/>
    <n v="0"/>
    <n v="0"/>
    <n v="0"/>
  </r>
  <r>
    <x v="22"/>
    <x v="0"/>
    <s v="Desenvolve RR"/>
    <n v="477"/>
    <n v="367"/>
    <n v="0"/>
    <n v="0"/>
    <n v="0"/>
    <n v="0"/>
    <n v="110"/>
    <n v="0"/>
    <n v="0"/>
    <n v="0"/>
    <n v="0"/>
  </r>
  <r>
    <x v="22"/>
    <x v="0"/>
    <s v="Afap "/>
    <n v="2000"/>
    <n v="1"/>
    <n v="2000"/>
    <n v="0"/>
    <n v="0"/>
    <n v="0"/>
    <n v="0"/>
    <n v="0"/>
    <n v="0"/>
    <n v="0"/>
    <n v="0"/>
  </r>
  <r>
    <x v="22"/>
    <x v="0"/>
    <s v="Ag Ft Tocantins"/>
    <n v="6305"/>
    <n v="5507"/>
    <n v="11"/>
    <n v="0"/>
    <n v="0"/>
    <n v="0"/>
    <n v="0"/>
    <n v="787"/>
    <n v="0"/>
    <n v="0"/>
    <n v="0"/>
  </r>
  <r>
    <x v="22"/>
    <x v="0"/>
    <s v="Desenvolve MT"/>
    <n v="18613"/>
    <n v="0"/>
    <n v="0"/>
    <n v="0"/>
    <n v="0"/>
    <n v="0"/>
    <n v="0"/>
    <n v="18613"/>
    <n v="0"/>
    <n v="0"/>
    <n v="0"/>
  </r>
  <r>
    <x v="22"/>
    <x v="0"/>
    <s v="Desenvolve (Alagoas)"/>
    <n v="7574"/>
    <n v="2053"/>
    <n v="679"/>
    <n v="0"/>
    <n v="0"/>
    <n v="0"/>
    <n v="585"/>
    <n v="4257"/>
    <n v="0"/>
    <n v="0"/>
    <n v="0"/>
  </r>
  <r>
    <x v="22"/>
    <x v="0"/>
    <s v="Age (Pernambuco)"/>
    <n v="29292"/>
    <n v="25299"/>
    <n v="1807"/>
    <n v="0"/>
    <n v="0"/>
    <n v="0"/>
    <n v="559"/>
    <n v="1626"/>
    <n v="0"/>
    <n v="0"/>
    <n v="0"/>
  </r>
  <r>
    <x v="22"/>
    <x v="0"/>
    <s v="AGN (Rio Grande do Norte)"/>
    <n v="9830"/>
    <n v="0"/>
    <n v="8881"/>
    <n v="0"/>
    <n v="0"/>
    <n v="0"/>
    <n v="0"/>
    <n v="948"/>
    <n v="0"/>
    <n v="0"/>
    <n v="0"/>
  </r>
  <r>
    <x v="22"/>
    <x v="1"/>
    <s v="Goiás Fomento"/>
    <n v="91015"/>
    <n v="9429"/>
    <n v="58296"/>
    <n v="0"/>
    <n v="0"/>
    <n v="0"/>
    <n v="0"/>
    <n v="23290"/>
    <n v="0"/>
    <n v="0"/>
    <n v="0"/>
  </r>
  <r>
    <x v="22"/>
    <x v="1"/>
    <s v="Afeam"/>
    <n v="27031"/>
    <n v="0"/>
    <n v="16762"/>
    <n v="0"/>
    <n v="0"/>
    <n v="0"/>
    <n v="162"/>
    <n v="10107"/>
    <n v="0"/>
    <n v="0"/>
    <n v="0"/>
  </r>
  <r>
    <x v="22"/>
    <x v="1"/>
    <s v="AgeRio"/>
    <n v="281974"/>
    <n v="0"/>
    <n v="215609"/>
    <n v="0"/>
    <n v="0"/>
    <n v="0"/>
    <n v="0"/>
    <n v="66365"/>
    <n v="0"/>
    <n v="0"/>
    <n v="0"/>
  </r>
  <r>
    <x v="22"/>
    <x v="2"/>
    <s v="Desenbahia"/>
    <n v="470771"/>
    <n v="16430"/>
    <n v="217659"/>
    <n v="0"/>
    <n v="0"/>
    <n v="0"/>
    <n v="0"/>
    <n v="180709"/>
    <n v="55974"/>
    <n v="0"/>
    <n v="0"/>
  </r>
  <r>
    <x v="22"/>
    <x v="2"/>
    <s v="Desenvolve SP"/>
    <n v="1435190"/>
    <n v="91200"/>
    <n v="739908"/>
    <n v="0"/>
    <n v="0"/>
    <n v="0"/>
    <n v="643"/>
    <n v="603438"/>
    <n v="0"/>
    <n v="0"/>
    <n v="0"/>
  </r>
  <r>
    <x v="22"/>
    <x v="2"/>
    <s v="Bandes"/>
    <n v="229479"/>
    <n v="0"/>
    <n v="66447"/>
    <n v="0"/>
    <n v="0"/>
    <n v="0"/>
    <n v="64083"/>
    <n v="92629"/>
    <n v="6320"/>
    <n v="0"/>
    <n v="0"/>
  </r>
  <r>
    <x v="22"/>
    <x v="2"/>
    <s v="Fomento Paraná"/>
    <n v="1167171"/>
    <n v="14997"/>
    <n v="906967"/>
    <n v="0"/>
    <n v="0"/>
    <n v="0"/>
    <n v="0"/>
    <n v="245206"/>
    <n v="0"/>
    <n v="0"/>
    <n v="0"/>
  </r>
  <r>
    <x v="22"/>
    <x v="2"/>
    <s v="Badesc"/>
    <n v="745273"/>
    <n v="0"/>
    <n v="437535"/>
    <n v="0"/>
    <n v="0"/>
    <n v="0"/>
    <n v="4099"/>
    <n v="288987"/>
    <n v="14652"/>
    <n v="0"/>
    <n v="0"/>
  </r>
  <r>
    <x v="22"/>
    <x v="3"/>
    <s v="Badesul"/>
    <n v="1116091"/>
    <n v="2"/>
    <n v="283381"/>
    <n v="0"/>
    <n v="0"/>
    <n v="0"/>
    <n v="1664"/>
    <n v="755325"/>
    <n v="75719"/>
    <n v="0"/>
    <n v="0"/>
  </r>
  <r>
    <x v="22"/>
    <x v="3"/>
    <s v="BDMG"/>
    <n v="4756280"/>
    <n v="956708"/>
    <n v="822076"/>
    <n v="0"/>
    <n v="0"/>
    <n v="0"/>
    <n v="228754"/>
    <n v="2146673"/>
    <n v="602069"/>
    <n v="0"/>
    <n v="0"/>
  </r>
  <r>
    <x v="22"/>
    <x v="3"/>
    <s v="BRDE"/>
    <n v="10435169"/>
    <n v="15799"/>
    <n v="532968"/>
    <n v="0"/>
    <n v="0"/>
    <n v="0"/>
    <n v="26312"/>
    <n v="5190427"/>
    <n v="4669664"/>
    <n v="0"/>
    <n v="0"/>
  </r>
  <r>
    <x v="22"/>
    <x v="4"/>
    <s v="Banrisul"/>
    <n v="9070878"/>
    <n v="4130558"/>
    <n v="227883"/>
    <n v="427112"/>
    <n v="84388"/>
    <n v="922453"/>
    <n v="1289165"/>
    <n v="682302"/>
    <n v="755513"/>
    <n v="421233"/>
    <n v="130271"/>
  </r>
  <r>
    <x v="22"/>
    <x v="4"/>
    <s v="Banestes"/>
    <n v="1796784"/>
    <n v="1178341"/>
    <n v="15452"/>
    <n v="95651"/>
    <n v="28183"/>
    <n v="56831"/>
    <n v="245251"/>
    <n v="105258"/>
    <n v="32169"/>
    <n v="39647"/>
    <n v="0"/>
  </r>
  <r>
    <x v="22"/>
    <x v="4"/>
    <s v="BRB"/>
    <n v="1171436"/>
    <n v="676260"/>
    <n v="143"/>
    <n v="70967"/>
    <n v="11009"/>
    <n v="0"/>
    <n v="168874"/>
    <n v="37788"/>
    <n v="77060"/>
    <n v="129334"/>
    <n v="0"/>
  </r>
  <r>
    <x v="22"/>
    <x v="4"/>
    <s v="Banpará "/>
    <n v="30154"/>
    <n v="21602"/>
    <n v="0"/>
    <n v="2076"/>
    <n v="0"/>
    <n v="3817"/>
    <n v="2142"/>
    <n v="294"/>
    <n v="224"/>
    <n v="0"/>
    <n v="0"/>
  </r>
  <r>
    <x v="22"/>
    <x v="4"/>
    <s v="Banese"/>
    <n v="542684"/>
    <n v="271831"/>
    <n v="70508"/>
    <n v="22682"/>
    <n v="4047"/>
    <n v="0"/>
    <n v="100473"/>
    <n v="24940"/>
    <n v="0"/>
    <n v="48204"/>
    <n v="0"/>
  </r>
  <r>
    <x v="22"/>
    <x v="5"/>
    <s v="Banco do Brasil"/>
    <n v="277449258"/>
    <n v="52735178"/>
    <n v="63789607"/>
    <n v="3488232"/>
    <n v="6227702"/>
    <n v="40751091"/>
    <n v="21215755"/>
    <n v="40753803"/>
    <n v="8386489"/>
    <n v="2082597"/>
    <n v="38018803"/>
  </r>
  <r>
    <x v="22"/>
    <x v="5"/>
    <s v="Caixa"/>
    <n v="147040869"/>
    <n v="35629959"/>
    <n v="541870"/>
    <n v="1129730"/>
    <n v="121410"/>
    <n v="2431359"/>
    <n v="3799789"/>
    <n v="91632544"/>
    <n v="3499909"/>
    <n v="8254298"/>
    <n v="0"/>
  </r>
  <r>
    <x v="22"/>
    <x v="5"/>
    <s v="BNDES"/>
    <n v="272143324"/>
    <n v="0"/>
    <n v="0"/>
    <n v="0"/>
    <n v="0"/>
    <n v="0"/>
    <n v="0"/>
    <n v="271279113"/>
    <n v="864211"/>
    <n v="0"/>
    <n v="0"/>
  </r>
  <r>
    <x v="22"/>
    <x v="5"/>
    <s v="Banco do Nordeste"/>
    <n v="5366690"/>
    <n v="663829"/>
    <n v="786001"/>
    <n v="3546"/>
    <n v="4411"/>
    <n v="837788"/>
    <n v="227246"/>
    <n v="2492319"/>
    <n v="351550"/>
    <n v="0"/>
    <n v="0"/>
  </r>
  <r>
    <x v="22"/>
    <x v="5"/>
    <s v="Banco da Amazônia"/>
    <n v="2288450"/>
    <n v="925762"/>
    <n v="2775"/>
    <n v="1064"/>
    <n v="2275"/>
    <n v="292919"/>
    <n v="39785"/>
    <n v="965825"/>
    <n v="58045"/>
    <n v="0"/>
    <n v="0"/>
  </r>
  <r>
    <x v="22"/>
    <x v="6"/>
    <s v="Bansicred"/>
    <n v="2430148"/>
    <n v="0"/>
    <n v="17052"/>
    <n v="0"/>
    <n v="0"/>
    <n v="280904"/>
    <n v="597922"/>
    <n v="1402637"/>
    <n v="131633"/>
    <n v="0"/>
    <n v="0"/>
  </r>
  <r>
    <x v="22"/>
    <x v="6"/>
    <s v="Bancoob"/>
    <n v="2977099"/>
    <n v="951042"/>
    <n v="311196"/>
    <n v="0"/>
    <n v="0"/>
    <n v="0"/>
    <n v="1154060"/>
    <n v="444752"/>
    <n v="116049"/>
    <n v="0"/>
    <n v="0"/>
  </r>
  <r>
    <x v="22"/>
    <x v="6"/>
    <s v="Cresol"/>
    <n v="40317"/>
    <n v="0"/>
    <n v="0"/>
    <n v="0"/>
    <n v="0"/>
    <n v="0"/>
    <n v="107"/>
    <n v="40210"/>
    <n v="0"/>
    <n v="0"/>
    <n v="0"/>
  </r>
  <r>
    <x v="23"/>
    <x v="0"/>
    <s v="Piauí Fomento"/>
    <n v="11684"/>
    <n v="3645"/>
    <n v="1019"/>
    <n v="0"/>
    <n v="0"/>
    <n v="0"/>
    <n v="0"/>
    <n v="7020"/>
    <n v="0"/>
    <n v="0"/>
    <n v="0"/>
  </r>
  <r>
    <x v="23"/>
    <x v="0"/>
    <s v="Desenvolve RR"/>
    <n v="381"/>
    <n v="287"/>
    <n v="0"/>
    <n v="0"/>
    <n v="0"/>
    <n v="0"/>
    <n v="94"/>
    <n v="0"/>
    <n v="0"/>
    <n v="0"/>
    <n v="0"/>
  </r>
  <r>
    <x v="23"/>
    <x v="0"/>
    <s v="Afap "/>
    <n v="1612"/>
    <n v="0"/>
    <n v="1612"/>
    <n v="0"/>
    <n v="0"/>
    <n v="0"/>
    <n v="0"/>
    <n v="0"/>
    <n v="0"/>
    <n v="0"/>
    <n v="0"/>
  </r>
  <r>
    <x v="23"/>
    <x v="0"/>
    <s v="Ag Ft Tocantins"/>
    <n v="9594"/>
    <n v="7220"/>
    <n v="32"/>
    <n v="0"/>
    <n v="0"/>
    <n v="0"/>
    <n v="0"/>
    <n v="2342"/>
    <n v="0"/>
    <n v="0"/>
    <n v="0"/>
  </r>
  <r>
    <x v="23"/>
    <x v="0"/>
    <s v="Desenvolve MT"/>
    <n v="21673"/>
    <n v="0"/>
    <n v="0"/>
    <n v="0"/>
    <n v="0"/>
    <n v="0"/>
    <n v="0"/>
    <n v="21673"/>
    <n v="0"/>
    <n v="0"/>
    <n v="0"/>
  </r>
  <r>
    <x v="23"/>
    <x v="0"/>
    <s v="Desenvolve (Alagoas)"/>
    <n v="7433"/>
    <n v="1691"/>
    <n v="730"/>
    <n v="0"/>
    <n v="0"/>
    <n v="0"/>
    <n v="794"/>
    <n v="4217"/>
    <n v="0"/>
    <n v="0"/>
    <n v="0"/>
  </r>
  <r>
    <x v="23"/>
    <x v="0"/>
    <s v="Age (Pernambuco)"/>
    <n v="29484"/>
    <n v="25336"/>
    <n v="1812"/>
    <n v="0"/>
    <n v="0"/>
    <n v="0"/>
    <n v="721"/>
    <n v="1615"/>
    <n v="0"/>
    <n v="0"/>
    <n v="0"/>
  </r>
  <r>
    <x v="23"/>
    <x v="0"/>
    <s v="AGN (Rio Grande do Norte)"/>
    <n v="15832"/>
    <n v="0"/>
    <n v="14507"/>
    <n v="0"/>
    <n v="0"/>
    <n v="0"/>
    <n v="0"/>
    <n v="1325"/>
    <n v="0"/>
    <n v="0"/>
    <n v="0"/>
  </r>
  <r>
    <x v="23"/>
    <x v="1"/>
    <s v="Goiás Fomento"/>
    <n v="106684"/>
    <n v="16813"/>
    <n v="56255"/>
    <n v="0"/>
    <n v="0"/>
    <n v="0"/>
    <n v="0"/>
    <n v="33616"/>
    <n v="0"/>
    <n v="0"/>
    <n v="0"/>
  </r>
  <r>
    <x v="23"/>
    <x v="1"/>
    <s v="Afeam"/>
    <n v="30505"/>
    <n v="0"/>
    <n v="20613"/>
    <n v="0"/>
    <n v="0"/>
    <n v="0"/>
    <n v="41"/>
    <n v="9852"/>
    <n v="0"/>
    <n v="0"/>
    <n v="0"/>
  </r>
  <r>
    <x v="23"/>
    <x v="1"/>
    <s v="AgeRio"/>
    <n v="300941"/>
    <n v="0"/>
    <n v="230707"/>
    <n v="0"/>
    <n v="0"/>
    <n v="0"/>
    <n v="0"/>
    <n v="70234"/>
    <n v="0"/>
    <n v="0"/>
    <n v="0"/>
  </r>
  <r>
    <x v="23"/>
    <x v="2"/>
    <s v="Desenbahia"/>
    <n v="477062"/>
    <n v="15031"/>
    <n v="223246"/>
    <n v="0"/>
    <n v="0"/>
    <n v="0"/>
    <n v="0"/>
    <n v="179795"/>
    <n v="58990"/>
    <n v="0"/>
    <n v="0"/>
  </r>
  <r>
    <x v="23"/>
    <x v="2"/>
    <s v="Desenvolve SP"/>
    <n v="1767294"/>
    <n v="112392"/>
    <n v="846885"/>
    <n v="0"/>
    <n v="0"/>
    <n v="0"/>
    <n v="1446"/>
    <n v="806571"/>
    <n v="0"/>
    <n v="0"/>
    <n v="0"/>
  </r>
  <r>
    <x v="23"/>
    <x v="2"/>
    <s v="Bandes"/>
    <n v="283950"/>
    <n v="0"/>
    <n v="109073"/>
    <n v="0"/>
    <n v="0"/>
    <n v="0"/>
    <n v="68909"/>
    <n v="99791"/>
    <n v="6176"/>
    <n v="0"/>
    <n v="0"/>
  </r>
  <r>
    <x v="23"/>
    <x v="2"/>
    <s v="Fomento Paraná"/>
    <n v="1314520"/>
    <n v="13637"/>
    <n v="987062"/>
    <n v="0"/>
    <n v="0"/>
    <n v="0"/>
    <n v="0"/>
    <n v="313821"/>
    <n v="0"/>
    <n v="0"/>
    <n v="0"/>
  </r>
  <r>
    <x v="23"/>
    <x v="2"/>
    <s v="Badesc"/>
    <n v="774530"/>
    <n v="0"/>
    <n v="438537"/>
    <n v="0"/>
    <n v="0"/>
    <n v="0"/>
    <n v="4000"/>
    <n v="319986"/>
    <n v="12006"/>
    <n v="0"/>
    <n v="0"/>
  </r>
  <r>
    <x v="23"/>
    <x v="3"/>
    <s v="Badesul"/>
    <n v="1163925"/>
    <n v="14709"/>
    <n v="323350"/>
    <n v="0"/>
    <n v="0"/>
    <n v="0"/>
    <n v="8127"/>
    <n v="740175"/>
    <n v="77565"/>
    <n v="0"/>
    <n v="0"/>
  </r>
  <r>
    <x v="23"/>
    <x v="3"/>
    <s v="BDMG"/>
    <n v="5484545"/>
    <n v="1043221"/>
    <n v="950051"/>
    <n v="0"/>
    <n v="0"/>
    <n v="0"/>
    <n v="229600"/>
    <n v="2561091"/>
    <n v="700581"/>
    <n v="0"/>
    <n v="0"/>
  </r>
  <r>
    <x v="23"/>
    <x v="3"/>
    <s v="BRDE"/>
    <n v="10566241"/>
    <n v="169483"/>
    <n v="598872"/>
    <n v="0"/>
    <n v="0"/>
    <n v="0"/>
    <n v="26718"/>
    <n v="5503652"/>
    <n v="4267517"/>
    <n v="0"/>
    <n v="0"/>
  </r>
  <r>
    <x v="23"/>
    <x v="4"/>
    <s v="Banrisul"/>
    <n v="8938294"/>
    <n v="4434190"/>
    <n v="234655"/>
    <n v="344771"/>
    <n v="70898"/>
    <n v="762846"/>
    <n v="1252201"/>
    <n v="614345"/>
    <n v="712593"/>
    <n v="399013"/>
    <n v="112782"/>
  </r>
  <r>
    <x v="23"/>
    <x v="4"/>
    <s v="Banestes"/>
    <n v="1885839"/>
    <n v="1317250"/>
    <n v="14265"/>
    <n v="75708"/>
    <n v="22086"/>
    <n v="52144"/>
    <n v="242563"/>
    <n v="97662"/>
    <n v="31843"/>
    <n v="32318"/>
    <n v="0"/>
  </r>
  <r>
    <x v="23"/>
    <x v="4"/>
    <s v="BRB"/>
    <n v="1373060"/>
    <n v="815039"/>
    <n v="171"/>
    <n v="77715"/>
    <n v="10185"/>
    <n v="0"/>
    <n v="168721"/>
    <n v="42297"/>
    <n v="62349"/>
    <n v="196583"/>
    <n v="0"/>
  </r>
  <r>
    <x v="23"/>
    <x v="4"/>
    <s v="Banpará "/>
    <n v="77733"/>
    <n v="66954"/>
    <n v="0"/>
    <n v="1869"/>
    <n v="0"/>
    <n v="1323"/>
    <n v="3102"/>
    <n v="4057"/>
    <n v="428"/>
    <n v="0"/>
    <n v="0"/>
  </r>
  <r>
    <x v="23"/>
    <x v="4"/>
    <s v="Banese"/>
    <n v="531020"/>
    <n v="281639"/>
    <n v="74471"/>
    <n v="15907"/>
    <n v="2009"/>
    <n v="0"/>
    <n v="108746"/>
    <n v="1350"/>
    <n v="0"/>
    <n v="46898"/>
    <n v="0"/>
  </r>
  <r>
    <x v="23"/>
    <x v="5"/>
    <s v="Banco do Brasil"/>
    <n v="273878316"/>
    <n v="64850794"/>
    <n v="66231523"/>
    <n v="2948171"/>
    <n v="6188810"/>
    <n v="36129660"/>
    <n v="17801810"/>
    <n v="40118679"/>
    <n v="7725125"/>
    <n v="1880729"/>
    <n v="30003015"/>
  </r>
  <r>
    <x v="23"/>
    <x v="5"/>
    <s v="Caixa"/>
    <n v="161272095"/>
    <n v="50063089"/>
    <n v="601565"/>
    <n v="966316"/>
    <n v="94593"/>
    <n v="2687805"/>
    <n v="4035369"/>
    <n v="92421814"/>
    <n v="2845384"/>
    <n v="7556158"/>
    <n v="0"/>
  </r>
  <r>
    <x v="23"/>
    <x v="5"/>
    <s v="BNDES"/>
    <n v="277412272"/>
    <n v="0"/>
    <n v="0"/>
    <n v="0"/>
    <n v="0"/>
    <n v="0"/>
    <n v="0"/>
    <n v="276580499"/>
    <n v="831774"/>
    <n v="0"/>
    <n v="0"/>
  </r>
  <r>
    <x v="23"/>
    <x v="5"/>
    <s v="Banco do Nordeste"/>
    <n v="5714101"/>
    <n v="754181"/>
    <n v="868815"/>
    <n v="2739"/>
    <n v="2872"/>
    <n v="803013"/>
    <n v="302213"/>
    <n v="2564703"/>
    <n v="415564"/>
    <n v="0"/>
    <n v="0"/>
  </r>
  <r>
    <x v="23"/>
    <x v="5"/>
    <s v="Banco da Amazônia"/>
    <n v="2777610"/>
    <n v="1320743"/>
    <n v="2742"/>
    <n v="866"/>
    <n v="306"/>
    <n v="290529"/>
    <n v="45999"/>
    <n v="1013448"/>
    <n v="102977"/>
    <n v="0"/>
    <n v="0"/>
  </r>
  <r>
    <x v="23"/>
    <x v="6"/>
    <s v="Bansicred"/>
    <n v="2772788"/>
    <n v="329"/>
    <n v="25899"/>
    <n v="0"/>
    <n v="0"/>
    <n v="295982"/>
    <n v="599441"/>
    <n v="1708807"/>
    <n v="142330"/>
    <n v="0"/>
    <n v="0"/>
  </r>
  <r>
    <x v="23"/>
    <x v="6"/>
    <s v="Bancoob"/>
    <n v="3364807"/>
    <n v="950509"/>
    <n v="380210"/>
    <n v="0"/>
    <n v="0"/>
    <n v="0"/>
    <n v="1403467"/>
    <n v="510954"/>
    <n v="119667"/>
    <n v="0"/>
    <n v="0"/>
  </r>
  <r>
    <x v="23"/>
    <x v="6"/>
    <s v="Cresol"/>
    <n v="41105"/>
    <n v="0"/>
    <n v="0"/>
    <n v="0"/>
    <n v="0"/>
    <n v="0"/>
    <n v="73"/>
    <n v="41033"/>
    <n v="0"/>
    <n v="0"/>
    <n v="0"/>
  </r>
  <r>
    <x v="24"/>
    <x v="0"/>
    <s v="Piauí Fomento"/>
    <n v="17112"/>
    <n v="4208"/>
    <n v="1232"/>
    <n v="0"/>
    <n v="0"/>
    <n v="0"/>
    <n v="0"/>
    <n v="11672"/>
    <n v="0"/>
    <n v="0"/>
    <n v="0"/>
  </r>
  <r>
    <x v="24"/>
    <x v="0"/>
    <s v="Desenvolve RR"/>
    <n v="0"/>
    <s v="NI"/>
    <s v="NI"/>
    <s v="NI"/>
    <s v="NI"/>
    <s v="NI"/>
    <s v="NI"/>
    <s v="NI"/>
    <s v="NI"/>
    <s v="NI"/>
    <s v="NI"/>
  </r>
  <r>
    <x v="24"/>
    <x v="0"/>
    <s v="Afap "/>
    <n v="1232"/>
    <n v="0"/>
    <n v="1232"/>
    <n v="0"/>
    <n v="0"/>
    <n v="0"/>
    <n v="0"/>
    <n v="0"/>
    <n v="0"/>
    <n v="0"/>
    <n v="0"/>
  </r>
  <r>
    <x v="24"/>
    <x v="0"/>
    <s v="Ag Ft Tocantins"/>
    <n v="11451"/>
    <n v="8659"/>
    <n v="45"/>
    <n v="0"/>
    <n v="0"/>
    <n v="0"/>
    <n v="0"/>
    <n v="2747"/>
    <n v="0"/>
    <n v="0"/>
    <n v="0"/>
  </r>
  <r>
    <x v="24"/>
    <x v="0"/>
    <s v="Desenvolve MT"/>
    <n v="26661"/>
    <n v="0"/>
    <n v="0"/>
    <n v="0"/>
    <n v="0"/>
    <n v="0"/>
    <n v="0"/>
    <n v="26661"/>
    <n v="0"/>
    <n v="0"/>
    <n v="0"/>
  </r>
  <r>
    <x v="24"/>
    <x v="0"/>
    <s v="Desenvolve (Alagoas)"/>
    <n v="8240"/>
    <n v="1669"/>
    <n v="848"/>
    <n v="0"/>
    <n v="0"/>
    <n v="0"/>
    <n v="1836"/>
    <n v="3887"/>
    <n v="0"/>
    <n v="0"/>
    <n v="0"/>
  </r>
  <r>
    <x v="24"/>
    <x v="0"/>
    <s v="Age (Pernambuco)"/>
    <n v="29741"/>
    <n v="24302"/>
    <n v="3213"/>
    <n v="0"/>
    <n v="0"/>
    <n v="0"/>
    <n v="797"/>
    <n v="1430"/>
    <n v="0"/>
    <n v="0"/>
    <n v="0"/>
  </r>
  <r>
    <x v="24"/>
    <x v="0"/>
    <s v="AGN (Rio Grande do Norte)"/>
    <n v="20501"/>
    <n v="0"/>
    <n v="18812"/>
    <n v="0"/>
    <n v="0"/>
    <n v="0"/>
    <n v="0"/>
    <n v="1689"/>
    <n v="0"/>
    <n v="0"/>
    <n v="0"/>
  </r>
  <r>
    <x v="24"/>
    <x v="1"/>
    <s v="Goiás Fomento"/>
    <n v="136440"/>
    <n v="24215"/>
    <n v="52428"/>
    <n v="0"/>
    <n v="0"/>
    <n v="0"/>
    <n v="0"/>
    <n v="59797"/>
    <n v="0"/>
    <n v="0"/>
    <n v="0"/>
  </r>
  <r>
    <x v="24"/>
    <x v="1"/>
    <s v="Afeam"/>
    <n v="30292"/>
    <n v="0"/>
    <n v="21084"/>
    <n v="0"/>
    <n v="0"/>
    <n v="0"/>
    <n v="0"/>
    <n v="9209"/>
    <n v="0"/>
    <n v="0"/>
    <n v="0"/>
  </r>
  <r>
    <x v="24"/>
    <x v="1"/>
    <s v="AgeRio"/>
    <n v="303626"/>
    <n v="0"/>
    <n v="229913"/>
    <n v="0"/>
    <n v="0"/>
    <n v="0"/>
    <n v="0"/>
    <n v="73713"/>
    <n v="0"/>
    <n v="0"/>
    <n v="0"/>
  </r>
  <r>
    <x v="24"/>
    <x v="2"/>
    <s v="Desenbahia"/>
    <n v="530841"/>
    <n v="53697"/>
    <n v="234870"/>
    <n v="0"/>
    <n v="0"/>
    <n v="0"/>
    <n v="0"/>
    <n v="180241"/>
    <n v="62032"/>
    <n v="0"/>
    <n v="0"/>
  </r>
  <r>
    <x v="24"/>
    <x v="2"/>
    <s v="Desenvolve SP"/>
    <n v="1975854"/>
    <n v="110690"/>
    <n v="906359"/>
    <n v="0"/>
    <n v="0"/>
    <n v="0"/>
    <n v="1103"/>
    <n v="957703"/>
    <n v="0"/>
    <n v="0"/>
    <n v="0"/>
  </r>
  <r>
    <x v="24"/>
    <x v="2"/>
    <s v="Bandes"/>
    <n v="343639"/>
    <n v="0"/>
    <n v="129206"/>
    <n v="0"/>
    <n v="0"/>
    <n v="0"/>
    <n v="86950"/>
    <n v="121950"/>
    <n v="5533"/>
    <n v="0"/>
    <n v="0"/>
  </r>
  <r>
    <x v="24"/>
    <x v="2"/>
    <s v="Fomento Paraná"/>
    <n v="1364426"/>
    <n v="12033"/>
    <n v="1004010"/>
    <n v="0"/>
    <n v="0"/>
    <n v="0"/>
    <n v="0"/>
    <n v="348384"/>
    <n v="0"/>
    <n v="0"/>
    <n v="0"/>
  </r>
  <r>
    <x v="24"/>
    <x v="2"/>
    <s v="Badesc"/>
    <n v="812161"/>
    <n v="0"/>
    <n v="459796"/>
    <n v="0"/>
    <n v="0"/>
    <n v="0"/>
    <n v="2920"/>
    <n v="337023"/>
    <n v="12422"/>
    <n v="0"/>
    <n v="0"/>
  </r>
  <r>
    <x v="24"/>
    <x v="3"/>
    <s v="Badesul"/>
    <n v="1205185"/>
    <n v="14976"/>
    <n v="358371"/>
    <n v="0"/>
    <n v="0"/>
    <n v="0"/>
    <n v="7693"/>
    <n v="740698"/>
    <n v="83447"/>
    <n v="0"/>
    <n v="0"/>
  </r>
  <r>
    <x v="24"/>
    <x v="3"/>
    <s v="BDMG"/>
    <n v="5778923"/>
    <n v="967719"/>
    <n v="1271497"/>
    <n v="0"/>
    <n v="0"/>
    <n v="0"/>
    <n v="188581"/>
    <n v="2679446"/>
    <n v="671680"/>
    <n v="0"/>
    <n v="0"/>
  </r>
  <r>
    <x v="24"/>
    <x v="3"/>
    <s v="BRDE"/>
    <n v="10710979"/>
    <n v="166218"/>
    <n v="713502"/>
    <n v="0"/>
    <n v="0"/>
    <n v="0"/>
    <n v="17596"/>
    <n v="5553142"/>
    <n v="4260522"/>
    <n v="0"/>
    <n v="0"/>
  </r>
  <r>
    <x v="24"/>
    <x v="4"/>
    <s v="Banrisul"/>
    <n v="9055753"/>
    <n v="4837925"/>
    <n v="248565"/>
    <n v="292958"/>
    <n v="77467"/>
    <n v="632761"/>
    <n v="1308310"/>
    <n v="565856"/>
    <n v="634858"/>
    <n v="358484"/>
    <n v="98569"/>
  </r>
  <r>
    <x v="24"/>
    <x v="4"/>
    <s v="Banestes"/>
    <n v="1932662"/>
    <n v="1442585"/>
    <n v="15027"/>
    <n v="64856"/>
    <n v="39016"/>
    <n v="20877"/>
    <n v="219764"/>
    <n v="85778"/>
    <n v="16898"/>
    <n v="27863"/>
    <n v="0"/>
  </r>
  <r>
    <x v="24"/>
    <x v="4"/>
    <s v="BRB"/>
    <n v="1759550"/>
    <n v="956518"/>
    <n v="98079"/>
    <n v="79073"/>
    <n v="13095"/>
    <n v="0"/>
    <n v="164291"/>
    <n v="120050"/>
    <n v="107205"/>
    <n v="221240"/>
    <n v="0"/>
  </r>
  <r>
    <x v="24"/>
    <x v="4"/>
    <s v="Banpará "/>
    <n v="88060"/>
    <n v="65838"/>
    <n v="0"/>
    <n v="1392"/>
    <n v="0"/>
    <n v="9537"/>
    <n v="2342"/>
    <n v="4029"/>
    <n v="639"/>
    <n v="4282"/>
    <n v="0"/>
  </r>
  <r>
    <x v="24"/>
    <x v="4"/>
    <s v="Banese"/>
    <n v="582122"/>
    <n v="315957"/>
    <n v="71540"/>
    <n v="15358"/>
    <n v="1759"/>
    <n v="0"/>
    <n v="116967"/>
    <n v="12996"/>
    <n v="0"/>
    <n v="47544"/>
    <n v="0"/>
  </r>
  <r>
    <x v="24"/>
    <x v="5"/>
    <s v="Banco do Brasil"/>
    <n v="274812796"/>
    <n v="75490098"/>
    <n v="60281565"/>
    <n v="1520688"/>
    <n v="7256572"/>
    <n v="34239693"/>
    <n v="21142822"/>
    <n v="41222372"/>
    <n v="6163494"/>
    <n v="1639727"/>
    <n v="25855764"/>
  </r>
  <r>
    <x v="24"/>
    <x v="5"/>
    <s v="Caixa"/>
    <n v="174199858"/>
    <n v="60030601"/>
    <n v="617549"/>
    <n v="1063121"/>
    <n v="92208"/>
    <n v="2499995"/>
    <n v="4151284"/>
    <n v="95874201"/>
    <n v="2544599"/>
    <n v="7326298"/>
    <n v="0"/>
  </r>
  <r>
    <x v="24"/>
    <x v="5"/>
    <s v="BNDES"/>
    <n v="274594859"/>
    <n v="0"/>
    <n v="0"/>
    <n v="0"/>
    <n v="0"/>
    <n v="0"/>
    <n v="0"/>
    <n v="273658175"/>
    <n v="936684"/>
    <n v="0"/>
    <n v="0"/>
  </r>
  <r>
    <x v="24"/>
    <x v="5"/>
    <s v="Banco do Nordeste"/>
    <n v="6245899"/>
    <n v="830485"/>
    <n v="951536"/>
    <n v="2264"/>
    <n v="2593"/>
    <n v="778868"/>
    <n v="308583"/>
    <n v="2758562"/>
    <n v="613008"/>
    <n v="0"/>
    <n v="0"/>
  </r>
  <r>
    <x v="24"/>
    <x v="5"/>
    <s v="Banco da Amazônia"/>
    <n v="2874459"/>
    <n v="1423887"/>
    <n v="2461"/>
    <n v="872"/>
    <n v="0"/>
    <n v="275495"/>
    <n v="40673"/>
    <n v="978243"/>
    <n v="152828"/>
    <n v="0"/>
    <n v="0"/>
  </r>
  <r>
    <x v="24"/>
    <x v="6"/>
    <s v="Bansicred"/>
    <n v="2824722"/>
    <n v="334"/>
    <n v="30874"/>
    <n v="0"/>
    <n v="0"/>
    <n v="285683"/>
    <n v="560108"/>
    <n v="1779563"/>
    <n v="168159"/>
    <n v="0"/>
    <n v="0"/>
  </r>
  <r>
    <x v="24"/>
    <x v="6"/>
    <s v="Bancoob"/>
    <n v="3643464"/>
    <n v="973594"/>
    <n v="370250"/>
    <n v="0"/>
    <n v="0"/>
    <n v="0"/>
    <n v="1642057"/>
    <n v="546024"/>
    <n v="111540"/>
    <n v="0"/>
    <n v="0"/>
  </r>
  <r>
    <x v="24"/>
    <x v="6"/>
    <s v="Cresol"/>
    <n v="76540"/>
    <n v="0"/>
    <n v="0"/>
    <n v="0"/>
    <n v="0"/>
    <n v="0"/>
    <n v="198"/>
    <n v="76342"/>
    <n v="0"/>
    <n v="0"/>
    <n v="0"/>
  </r>
  <r>
    <x v="25"/>
    <x v="0"/>
    <s v="Piauí Fomento"/>
    <n v="20780"/>
    <n v="4259"/>
    <n v="1641"/>
    <n v="0"/>
    <n v="0"/>
    <n v="0"/>
    <n v="0"/>
    <n v="14880"/>
    <n v="0"/>
    <n v="0"/>
    <n v="0"/>
  </r>
  <r>
    <x v="25"/>
    <x v="0"/>
    <s v="Desenvolve RR"/>
    <s v="NI"/>
    <s v="NI"/>
    <s v="NI"/>
    <s v="NI"/>
    <s v="NI"/>
    <s v="NI"/>
    <s v="NI"/>
    <s v="NI"/>
    <s v="NI"/>
    <s v="NI"/>
    <s v="NI"/>
  </r>
  <r>
    <x v="25"/>
    <x v="0"/>
    <s v="Afap "/>
    <n v="1108"/>
    <n v="0"/>
    <n v="1108"/>
    <n v="0"/>
    <n v="0"/>
    <n v="0"/>
    <n v="0"/>
    <n v="0"/>
    <n v="0"/>
    <n v="0"/>
    <n v="0"/>
  </r>
  <r>
    <x v="25"/>
    <x v="0"/>
    <s v="Ag Ft Tocantins"/>
    <n v="12670"/>
    <n v="9511"/>
    <n v="41"/>
    <n v="0"/>
    <n v="0"/>
    <n v="0"/>
    <n v="156"/>
    <n v="2961"/>
    <n v="0"/>
    <n v="0"/>
    <n v="0"/>
  </r>
  <r>
    <x v="25"/>
    <x v="0"/>
    <s v="Desenvolve MT"/>
    <n v="29189"/>
    <n v="0"/>
    <n v="0"/>
    <n v="0"/>
    <n v="0"/>
    <n v="0"/>
    <n v="0"/>
    <n v="29189"/>
    <n v="0"/>
    <n v="0"/>
    <n v="0"/>
  </r>
  <r>
    <x v="25"/>
    <x v="0"/>
    <s v="Desenvolve (Alagoas)"/>
    <s v="NI"/>
    <s v="NI"/>
    <s v="NI"/>
    <s v="NI"/>
    <s v="NI"/>
    <s v="NI"/>
    <s v="NI"/>
    <s v="NI"/>
    <s v="NI"/>
    <s v="NI"/>
    <s v="NI"/>
  </r>
  <r>
    <x v="25"/>
    <x v="0"/>
    <s v="Age (Pernambuco)"/>
    <s v="NI"/>
    <s v="NI"/>
    <s v="NI"/>
    <s v="NI"/>
    <s v="NI"/>
    <s v="NI"/>
    <s v="NI"/>
    <s v="NI"/>
    <s v="NI"/>
    <s v="NI"/>
    <s v="NI"/>
  </r>
  <r>
    <x v="25"/>
    <x v="0"/>
    <s v="AGN (Rio Grande do Norte)"/>
    <n v="22244"/>
    <n v="0"/>
    <n v="20535"/>
    <n v="0"/>
    <n v="0"/>
    <n v="0"/>
    <n v="0"/>
    <n v="1710"/>
    <n v="0"/>
    <n v="0"/>
    <n v="0"/>
  </r>
  <r>
    <x v="25"/>
    <x v="1"/>
    <s v="Goiás Fomento"/>
    <n v="143888"/>
    <n v="31535"/>
    <n v="47545"/>
    <n v="0"/>
    <n v="0"/>
    <n v="0"/>
    <n v="0"/>
    <n v="64809"/>
    <n v="0"/>
    <n v="0"/>
    <n v="0"/>
  </r>
  <r>
    <x v="25"/>
    <x v="1"/>
    <s v="Afeam"/>
    <n v="29044"/>
    <n v="0"/>
    <n v="20081"/>
    <n v="0"/>
    <n v="0"/>
    <n v="0"/>
    <n v="0"/>
    <n v="8963"/>
    <n v="0"/>
    <n v="0"/>
    <n v="0"/>
  </r>
  <r>
    <x v="25"/>
    <x v="1"/>
    <s v="AgeRio"/>
    <n v="296848"/>
    <n v="0"/>
    <n v="223035"/>
    <n v="0"/>
    <n v="0"/>
    <n v="0"/>
    <n v="0"/>
    <n v="73814"/>
    <n v="0"/>
    <n v="0"/>
    <n v="0"/>
  </r>
  <r>
    <x v="25"/>
    <x v="2"/>
    <s v="Desenbahia"/>
    <n v="531442"/>
    <n v="53984"/>
    <n v="230555"/>
    <n v="0"/>
    <n v="0"/>
    <n v="0"/>
    <n v="354"/>
    <n v="179957"/>
    <n v="66592"/>
    <n v="0"/>
    <n v="0"/>
  </r>
  <r>
    <x v="25"/>
    <x v="2"/>
    <s v="Desenvolve SP"/>
    <n v="2062626"/>
    <n v="115949"/>
    <n v="922028"/>
    <n v="0"/>
    <n v="0"/>
    <n v="0"/>
    <n v="1041"/>
    <n v="1023608"/>
    <n v="0"/>
    <n v="0"/>
    <n v="0"/>
  </r>
  <r>
    <x v="25"/>
    <x v="2"/>
    <s v="Bandes"/>
    <n v="341237"/>
    <n v="0"/>
    <n v="137223"/>
    <n v="0"/>
    <n v="0"/>
    <n v="0"/>
    <n v="79115"/>
    <n v="119584"/>
    <n v="5313"/>
    <n v="0"/>
    <n v="0"/>
  </r>
  <r>
    <x v="25"/>
    <x v="2"/>
    <s v="Fomento Paraná"/>
    <n v="1341367"/>
    <n v="11959"/>
    <n v="980400"/>
    <n v="0"/>
    <n v="0"/>
    <n v="0"/>
    <n v="0"/>
    <n v="349008"/>
    <n v="0"/>
    <n v="0"/>
    <n v="0"/>
  </r>
  <r>
    <x v="25"/>
    <x v="2"/>
    <s v="Badesc"/>
    <n v="826209"/>
    <n v="0"/>
    <n v="464373"/>
    <n v="0"/>
    <n v="0"/>
    <n v="0"/>
    <n v="2743"/>
    <n v="345583"/>
    <n v="13510"/>
    <n v="0"/>
    <n v="0"/>
  </r>
  <r>
    <x v="25"/>
    <x v="3"/>
    <s v="Badesul"/>
    <n v="1208468"/>
    <n v="15094"/>
    <n v="372347"/>
    <n v="0"/>
    <n v="0"/>
    <n v="0"/>
    <n v="7595"/>
    <n v="720991"/>
    <n v="92441"/>
    <n v="0"/>
    <n v="0"/>
  </r>
  <r>
    <x v="25"/>
    <x v="3"/>
    <s v="BDMG"/>
    <n v="5743586"/>
    <n v="930047"/>
    <n v="1383141"/>
    <n v="0"/>
    <n v="0"/>
    <n v="0"/>
    <n v="197047"/>
    <n v="2614548"/>
    <n v="618804"/>
    <n v="0"/>
    <n v="0"/>
  </r>
  <r>
    <x v="25"/>
    <x v="3"/>
    <s v="BRDE"/>
    <n v="10618382"/>
    <n v="164027"/>
    <n v="668710"/>
    <n v="0"/>
    <n v="0"/>
    <n v="0"/>
    <n v="82372"/>
    <n v="5495416"/>
    <n v="4207855"/>
    <n v="0"/>
    <n v="0"/>
  </r>
  <r>
    <x v="25"/>
    <x v="4"/>
    <s v="Banrisul"/>
    <n v="8579204"/>
    <n v="4512669"/>
    <n v="255665"/>
    <n v="349550"/>
    <n v="72027"/>
    <n v="611745"/>
    <n v="1238728"/>
    <n v="514558"/>
    <n v="612140"/>
    <n v="322589"/>
    <n v="89533"/>
  </r>
  <r>
    <x v="25"/>
    <x v="4"/>
    <s v="Banestes"/>
    <n v="2012541"/>
    <n v="1526888"/>
    <n v="16135"/>
    <n v="98123"/>
    <n v="39209"/>
    <n v="14032"/>
    <n v="209923"/>
    <n v="80844"/>
    <n v="7416"/>
    <n v="19971"/>
    <n v="0"/>
  </r>
  <r>
    <x v="25"/>
    <x v="4"/>
    <s v="BRB"/>
    <n v="1924886"/>
    <n v="1084841"/>
    <n v="166302"/>
    <n v="61168"/>
    <n v="11801"/>
    <n v="0"/>
    <n v="134639"/>
    <n v="136193"/>
    <n v="108523"/>
    <n v="221417"/>
    <n v="0"/>
  </r>
  <r>
    <x v="25"/>
    <x v="4"/>
    <s v="Banpará "/>
    <n v="102576"/>
    <n v="72712"/>
    <n v="0"/>
    <n v="2252"/>
    <n v="0"/>
    <n v="14555"/>
    <n v="1597"/>
    <n v="5003"/>
    <n v="671"/>
    <n v="5786"/>
    <n v="0"/>
  </r>
  <r>
    <x v="25"/>
    <x v="4"/>
    <s v="Banese"/>
    <n v="613611"/>
    <n v="357121"/>
    <n v="68116"/>
    <n v="19431"/>
    <n v="203"/>
    <n v="0"/>
    <n v="110790"/>
    <n v="13496"/>
    <n v="0"/>
    <n v="44454"/>
    <n v="0"/>
  </r>
  <r>
    <x v="25"/>
    <x v="5"/>
    <s v="Banco do Brasil"/>
    <n v="280348343"/>
    <n v="74818342"/>
    <n v="63148040"/>
    <n v="1710533"/>
    <n v="8200633"/>
    <n v="35917306"/>
    <n v="21648325"/>
    <n v="41478524"/>
    <n v="6170992"/>
    <n v="812485"/>
    <n v="26443164"/>
  </r>
  <r>
    <x v="25"/>
    <x v="5"/>
    <s v="Caixa"/>
    <n v="179051198"/>
    <n v="63356194"/>
    <n v="736123"/>
    <n v="1244388"/>
    <n v="88805"/>
    <n v="2540454"/>
    <n v="4377790"/>
    <n v="96529168"/>
    <n v="2771511"/>
    <n v="7406765"/>
    <n v="0"/>
  </r>
  <r>
    <x v="25"/>
    <x v="5"/>
    <s v="BNDES"/>
    <n v="274618328"/>
    <n v="0"/>
    <n v="0"/>
    <n v="0"/>
    <n v="0"/>
    <n v="0"/>
    <n v="0"/>
    <n v="273718971"/>
    <n v="899357"/>
    <n v="0"/>
    <n v="0"/>
  </r>
  <r>
    <x v="25"/>
    <x v="5"/>
    <s v="Banco do Nordeste"/>
    <n v="6232866"/>
    <n v="847836"/>
    <n v="879865"/>
    <n v="3634"/>
    <n v="1788"/>
    <n v="767970"/>
    <n v="249015"/>
    <n v="2769895"/>
    <n v="712862"/>
    <n v="0"/>
    <n v="0"/>
  </r>
  <r>
    <x v="25"/>
    <x v="5"/>
    <s v="Banco da Amazônia"/>
    <n v="3109222"/>
    <n v="1377360"/>
    <n v="1565"/>
    <n v="1448"/>
    <n v="129"/>
    <n v="279623"/>
    <n v="63561"/>
    <n v="1192439"/>
    <n v="193099"/>
    <n v="0"/>
    <n v="0"/>
  </r>
  <r>
    <x v="25"/>
    <x v="6"/>
    <s v="Bansicred"/>
    <n v="2738413"/>
    <n v="339"/>
    <n v="31934"/>
    <n v="0"/>
    <n v="0"/>
    <n v="311749"/>
    <n v="562518"/>
    <n v="1657064"/>
    <n v="174809"/>
    <n v="0"/>
    <n v="0"/>
  </r>
  <r>
    <x v="25"/>
    <x v="6"/>
    <s v="Bancoob"/>
    <n v="3816052"/>
    <n v="980466"/>
    <n v="381875"/>
    <n v="50"/>
    <n v="0"/>
    <n v="0"/>
    <n v="1839576"/>
    <n v="498203"/>
    <n v="115882"/>
    <n v="0"/>
    <n v="0"/>
  </r>
  <r>
    <x v="25"/>
    <x v="6"/>
    <s v="Cresol"/>
    <n v="123475"/>
    <n v="0"/>
    <n v="0"/>
    <n v="0"/>
    <n v="0"/>
    <n v="0"/>
    <n v="57"/>
    <n v="123418"/>
    <n v="0"/>
    <n v="0"/>
    <n v="0"/>
  </r>
  <r>
    <x v="26"/>
    <x v="0"/>
    <s v="Piauí Fomento"/>
    <n v="26353"/>
    <n v="4728"/>
    <n v="3637"/>
    <n v="0"/>
    <n v="0"/>
    <n v="0"/>
    <n v="0"/>
    <n v="17988"/>
    <n v="0"/>
    <n v="0"/>
    <n v="0"/>
  </r>
  <r>
    <x v="26"/>
    <x v="0"/>
    <s v="Desenvolve RR"/>
    <n v="301"/>
    <n v="240"/>
    <n v="0"/>
    <n v="0"/>
    <n v="0"/>
    <n v="0"/>
    <n v="62"/>
    <n v="0"/>
    <n v="0"/>
    <n v="0"/>
    <n v="0"/>
  </r>
  <r>
    <x v="26"/>
    <x v="0"/>
    <s v="Afap "/>
    <n v="1294"/>
    <n v="0"/>
    <n v="1294"/>
    <n v="0"/>
    <n v="0"/>
    <n v="0"/>
    <n v="0"/>
    <n v="0"/>
    <n v="0"/>
    <n v="0"/>
    <n v="0"/>
  </r>
  <r>
    <x v="26"/>
    <x v="0"/>
    <s v="Ag Ft Tocantins"/>
    <n v="14250"/>
    <n v="10530"/>
    <n v="81"/>
    <n v="0"/>
    <n v="0"/>
    <n v="0"/>
    <n v="198"/>
    <n v="3441"/>
    <n v="0"/>
    <n v="0"/>
    <n v="0"/>
  </r>
  <r>
    <x v="26"/>
    <x v="0"/>
    <s v="Desenvolve MT"/>
    <n v="35388"/>
    <n v="0"/>
    <n v="0"/>
    <n v="0"/>
    <n v="0"/>
    <n v="0"/>
    <n v="0"/>
    <n v="35388"/>
    <n v="0"/>
    <n v="0"/>
    <n v="0"/>
  </r>
  <r>
    <x v="26"/>
    <x v="0"/>
    <s v="Desenvolve (Alagoas)"/>
    <n v="0"/>
    <s v="NI"/>
    <s v="NI"/>
    <s v="NI"/>
    <s v="NI"/>
    <s v="NI"/>
    <s v="NI"/>
    <s v="NI"/>
    <s v="NI"/>
    <s v="NI"/>
    <s v="NI"/>
  </r>
  <r>
    <x v="26"/>
    <x v="0"/>
    <s v="Age (Pernambuco)"/>
    <n v="26237"/>
    <n v="21719"/>
    <n v="2725"/>
    <n v="0"/>
    <n v="0"/>
    <n v="0"/>
    <n v="739"/>
    <n v="1054"/>
    <n v="0"/>
    <n v="0"/>
    <n v="0"/>
  </r>
  <r>
    <x v="26"/>
    <x v="0"/>
    <s v="AGN (Rio Grande do Norte)"/>
    <n v="25544"/>
    <n v="0"/>
    <n v="21684"/>
    <n v="0"/>
    <n v="0"/>
    <n v="0"/>
    <n v="0"/>
    <n v="3860"/>
    <n v="0"/>
    <n v="0"/>
    <n v="0"/>
  </r>
  <r>
    <x v="26"/>
    <x v="1"/>
    <s v="Goiás Fomento"/>
    <n v="148434"/>
    <n v="68084"/>
    <n v="47646"/>
    <n v="0"/>
    <n v="0"/>
    <n v="0"/>
    <n v="0"/>
    <n v="32704"/>
    <n v="0"/>
    <n v="0"/>
    <n v="0"/>
  </r>
  <r>
    <x v="26"/>
    <x v="1"/>
    <s v="Afeam"/>
    <n v="34057"/>
    <n v="0"/>
    <n v="25354"/>
    <n v="0"/>
    <n v="0"/>
    <n v="0"/>
    <n v="0"/>
    <n v="8704"/>
    <n v="0"/>
    <n v="0"/>
    <n v="0"/>
  </r>
  <r>
    <x v="26"/>
    <x v="1"/>
    <s v="AgeRio"/>
    <n v="316740"/>
    <n v="0"/>
    <n v="226625"/>
    <n v="0"/>
    <n v="0"/>
    <n v="0"/>
    <n v="0"/>
    <n v="90115"/>
    <n v="0"/>
    <n v="0"/>
    <n v="0"/>
  </r>
  <r>
    <x v="26"/>
    <x v="2"/>
    <s v="Desenbahia"/>
    <n v="532352"/>
    <n v="53487"/>
    <n v="227575"/>
    <n v="0"/>
    <n v="0"/>
    <n v="0"/>
    <n v="361"/>
    <n v="175645"/>
    <n v="75284"/>
    <n v="0"/>
    <n v="0"/>
  </r>
  <r>
    <x v="26"/>
    <x v="2"/>
    <s v="Desenvolve SP"/>
    <n v="2023065"/>
    <n v="187003"/>
    <n v="839895"/>
    <n v="0"/>
    <n v="0"/>
    <n v="0"/>
    <n v="1195"/>
    <n v="994973"/>
    <n v="0"/>
    <n v="0"/>
    <n v="0"/>
  </r>
  <r>
    <x v="26"/>
    <x v="2"/>
    <s v="Bandes"/>
    <n v="347776"/>
    <n v="0"/>
    <n v="146343"/>
    <n v="0"/>
    <n v="0"/>
    <n v="0"/>
    <n v="73837"/>
    <n v="122784"/>
    <n v="4812"/>
    <n v="0"/>
    <n v="0"/>
  </r>
  <r>
    <x v="26"/>
    <x v="2"/>
    <s v="Fomento Paraná"/>
    <n v="1323800"/>
    <n v="8650"/>
    <n v="963030"/>
    <n v="0"/>
    <n v="0"/>
    <n v="0"/>
    <n v="6577"/>
    <n v="345543"/>
    <n v="0"/>
    <n v="0"/>
    <n v="0"/>
  </r>
  <r>
    <x v="26"/>
    <x v="2"/>
    <s v="Badesc"/>
    <n v="827709"/>
    <n v="0"/>
    <n v="451987"/>
    <n v="0"/>
    <n v="0"/>
    <n v="0"/>
    <n v="2570"/>
    <n v="358397"/>
    <n v="14756"/>
    <n v="0"/>
    <n v="0"/>
  </r>
  <r>
    <x v="26"/>
    <x v="3"/>
    <s v="Badesul"/>
    <n v="1243895"/>
    <n v="14921"/>
    <n v="384980"/>
    <n v="0"/>
    <n v="0"/>
    <n v="0"/>
    <n v="7361"/>
    <n v="743716"/>
    <n v="92917"/>
    <n v="0"/>
    <n v="0"/>
  </r>
  <r>
    <x v="26"/>
    <x v="3"/>
    <s v="BDMG"/>
    <n v="5630492"/>
    <n v="963484"/>
    <n v="1258296"/>
    <n v="0"/>
    <n v="0"/>
    <n v="0"/>
    <n v="225691"/>
    <n v="2557604"/>
    <n v="625417"/>
    <n v="0"/>
    <n v="0"/>
  </r>
  <r>
    <x v="26"/>
    <x v="3"/>
    <s v="BRDE"/>
    <n v="10449565"/>
    <n v="162503"/>
    <n v="683669"/>
    <n v="0"/>
    <n v="0"/>
    <n v="0"/>
    <n v="82121"/>
    <n v="5302406"/>
    <n v="4218867"/>
    <n v="0"/>
    <n v="0"/>
  </r>
  <r>
    <x v="26"/>
    <x v="4"/>
    <s v="Banrisul"/>
    <n v="8445039"/>
    <n v="4554381"/>
    <n v="263996"/>
    <n v="330286"/>
    <n v="49181"/>
    <n v="625545"/>
    <n v="1201584"/>
    <n v="474640"/>
    <n v="612693"/>
    <n v="284151"/>
    <n v="48582"/>
  </r>
  <r>
    <x v="26"/>
    <x v="4"/>
    <s v="Banestes"/>
    <n v="2159658"/>
    <n v="1651372"/>
    <n v="19823"/>
    <n v="117001"/>
    <n v="31647"/>
    <n v="20201"/>
    <n v="198245"/>
    <n v="73486"/>
    <n v="27844"/>
    <n v="20039"/>
    <n v="0"/>
  </r>
  <r>
    <x v="26"/>
    <x v="4"/>
    <s v="BRB"/>
    <n v="2049425"/>
    <n v="1214283"/>
    <n v="181494"/>
    <n v="62293"/>
    <n v="9537"/>
    <n v="0"/>
    <n v="136484"/>
    <n v="129468"/>
    <n v="100074"/>
    <n v="215792"/>
    <n v="0"/>
  </r>
  <r>
    <x v="26"/>
    <x v="4"/>
    <s v="Banpará "/>
    <n v="128327"/>
    <n v="89310"/>
    <n v="0"/>
    <n v="3203"/>
    <n v="0"/>
    <n v="20693"/>
    <n v="1518"/>
    <n v="5307"/>
    <n v="680"/>
    <n v="7615"/>
    <n v="0"/>
  </r>
  <r>
    <x v="26"/>
    <x v="4"/>
    <s v="Banese"/>
    <n v="646744"/>
    <n v="363968"/>
    <n v="78398"/>
    <n v="21236"/>
    <n v="652"/>
    <n v="0"/>
    <n v="132224"/>
    <n v="12277"/>
    <n v="0"/>
    <n v="37990"/>
    <n v="0"/>
  </r>
  <r>
    <x v="26"/>
    <x v="5"/>
    <s v="Banco do Brasil"/>
    <n v="271219808"/>
    <n v="74306303"/>
    <n v="53826084"/>
    <n v="1811778"/>
    <n v="8247778"/>
    <n v="38901097"/>
    <n v="21023838"/>
    <n v="38923324"/>
    <n v="7363115"/>
    <n v="639038"/>
    <n v="26177454"/>
  </r>
  <r>
    <x v="26"/>
    <x v="5"/>
    <s v="Caixa"/>
    <n v="181125678"/>
    <n v="65418385"/>
    <n v="791674"/>
    <n v="1355725"/>
    <n v="73466"/>
    <n v="2698032"/>
    <n v="3699718"/>
    <n v="95449026"/>
    <n v="3729267"/>
    <n v="7910384"/>
    <n v="0"/>
  </r>
  <r>
    <x v="26"/>
    <x v="5"/>
    <s v="BNDES"/>
    <n v="267059942"/>
    <n v="0"/>
    <n v="0"/>
    <n v="0"/>
    <n v="0"/>
    <n v="0"/>
    <n v="0"/>
    <n v="266148453"/>
    <n v="911489"/>
    <n v="0"/>
    <n v="0"/>
  </r>
  <r>
    <x v="26"/>
    <x v="5"/>
    <s v="Banco do Nordeste"/>
    <n v="6158558"/>
    <n v="865184"/>
    <n v="868386"/>
    <n v="3846"/>
    <n v="2467"/>
    <n v="550453"/>
    <n v="250748"/>
    <n v="2853792"/>
    <n v="763682"/>
    <n v="0"/>
    <n v="0"/>
  </r>
  <r>
    <x v="26"/>
    <x v="5"/>
    <s v="Banco da Amazônia"/>
    <n v="3378523"/>
    <n v="1425027"/>
    <n v="3425"/>
    <n v="1358"/>
    <n v="0"/>
    <n v="269045"/>
    <n v="55567"/>
    <n v="1401769"/>
    <n v="222334"/>
    <n v="0"/>
    <n v="0"/>
  </r>
  <r>
    <x v="26"/>
    <x v="6"/>
    <s v="Bansicred"/>
    <n v="2644557"/>
    <n v="346"/>
    <n v="33520"/>
    <n v="0"/>
    <n v="0"/>
    <n v="272991"/>
    <n v="561387"/>
    <n v="1603356"/>
    <n v="172958"/>
    <n v="0"/>
    <n v="0"/>
  </r>
  <r>
    <x v="26"/>
    <x v="6"/>
    <s v="Bancoob"/>
    <n v="3816246"/>
    <n v="855751"/>
    <n v="397359"/>
    <n v="0"/>
    <n v="0"/>
    <n v="0"/>
    <n v="2008819"/>
    <n v="442735"/>
    <n v="111584"/>
    <n v="0"/>
    <n v="0"/>
  </r>
  <r>
    <x v="26"/>
    <x v="6"/>
    <s v="Cresol"/>
    <n v="151678"/>
    <n v="0"/>
    <n v="0"/>
    <n v="0"/>
    <n v="0"/>
    <n v="0"/>
    <n v="147"/>
    <n v="151531"/>
    <n v="0"/>
    <n v="0"/>
    <n v="0"/>
  </r>
  <r>
    <x v="27"/>
    <x v="0"/>
    <s v="Piauí Fomento"/>
    <n v="30415"/>
    <n v="4939"/>
    <n v="4600"/>
    <n v="0"/>
    <n v="0"/>
    <n v="0"/>
    <n v="0"/>
    <n v="20876"/>
    <n v="0"/>
    <n v="0"/>
    <n v="0"/>
  </r>
  <r>
    <x v="27"/>
    <x v="0"/>
    <s v="Desenvolve RR"/>
    <n v="0"/>
    <s v="NI"/>
    <s v="NI"/>
    <s v="NI"/>
    <s v="NI"/>
    <s v="NI"/>
    <s v="NI"/>
    <s v="NI"/>
    <s v="NI"/>
    <s v="NI"/>
    <s v="NI"/>
  </r>
  <r>
    <x v="27"/>
    <x v="0"/>
    <s v="Afap "/>
    <n v="2497"/>
    <n v="0"/>
    <n v="2497"/>
    <n v="0"/>
    <n v="0"/>
    <n v="0"/>
    <n v="0"/>
    <n v="0"/>
    <n v="0"/>
    <n v="0"/>
    <n v="0"/>
  </r>
  <r>
    <x v="27"/>
    <x v="0"/>
    <s v="Ag Ft Tocantins"/>
    <n v="16441"/>
    <n v="11997"/>
    <n v="76"/>
    <n v="0"/>
    <n v="0"/>
    <n v="0"/>
    <n v="190"/>
    <n v="4178"/>
    <n v="0"/>
    <n v="0"/>
    <n v="0"/>
  </r>
  <r>
    <x v="27"/>
    <x v="0"/>
    <s v="Desenvolve MT"/>
    <n v="41834"/>
    <n v="0"/>
    <n v="0"/>
    <n v="0"/>
    <n v="0"/>
    <n v="0"/>
    <n v="0"/>
    <n v="41834"/>
    <n v="0"/>
    <n v="0"/>
    <n v="0"/>
  </r>
  <r>
    <x v="27"/>
    <x v="0"/>
    <s v="Desenvolve (Alagoas)"/>
    <n v="0"/>
    <s v="NI"/>
    <s v="NI"/>
    <s v="NI"/>
    <s v="NI"/>
    <s v="NI"/>
    <s v="NI"/>
    <s v="NI"/>
    <s v="NI"/>
    <s v="NI"/>
    <s v="NI"/>
  </r>
  <r>
    <x v="27"/>
    <x v="0"/>
    <s v="Age (Pernambuco)"/>
    <n v="24603"/>
    <n v="19836"/>
    <n v="3068"/>
    <n v="0"/>
    <n v="0"/>
    <n v="0"/>
    <n v="758"/>
    <n v="940"/>
    <n v="0"/>
    <n v="0"/>
    <n v="0"/>
  </r>
  <r>
    <x v="27"/>
    <x v="0"/>
    <s v="AGN (Rio Grande do Norte)"/>
    <n v="28039"/>
    <n v="0"/>
    <n v="23399"/>
    <n v="0"/>
    <n v="0"/>
    <n v="0"/>
    <n v="0"/>
    <n v="4640"/>
    <n v="0"/>
    <n v="0"/>
    <n v="0"/>
  </r>
  <r>
    <x v="27"/>
    <x v="1"/>
    <s v="Goiás Fomento"/>
    <n v="153402"/>
    <n v="67618"/>
    <n v="52930"/>
    <n v="0"/>
    <n v="0"/>
    <n v="0"/>
    <n v="0"/>
    <n v="32853"/>
    <n v="0"/>
    <n v="0"/>
    <n v="0"/>
  </r>
  <r>
    <x v="27"/>
    <x v="1"/>
    <s v="Afeam"/>
    <n v="35755"/>
    <n v="0"/>
    <n v="27293"/>
    <n v="0"/>
    <n v="0"/>
    <n v="0"/>
    <n v="0"/>
    <n v="8462"/>
    <n v="0"/>
    <n v="0"/>
    <n v="0"/>
  </r>
  <r>
    <x v="27"/>
    <x v="1"/>
    <s v="AgeRio"/>
    <n v="311292"/>
    <n v="0"/>
    <n v="219997"/>
    <n v="0"/>
    <n v="0"/>
    <n v="0"/>
    <n v="0"/>
    <n v="91295"/>
    <n v="0"/>
    <n v="0"/>
    <n v="0"/>
  </r>
  <r>
    <x v="27"/>
    <x v="2"/>
    <s v="Desenbahia"/>
    <n v="539242"/>
    <n v="52621"/>
    <n v="223727"/>
    <n v="0"/>
    <n v="0"/>
    <n v="0"/>
    <n v="793"/>
    <n v="176511"/>
    <n v="85591"/>
    <n v="0"/>
    <n v="0"/>
  </r>
  <r>
    <x v="27"/>
    <x v="2"/>
    <s v="Desenvolve SP"/>
    <n v="1963751"/>
    <n v="184194"/>
    <n v="813808"/>
    <n v="0"/>
    <n v="0"/>
    <n v="0"/>
    <n v="840"/>
    <n v="964910"/>
    <n v="0"/>
    <n v="0"/>
    <n v="0"/>
  </r>
  <r>
    <x v="27"/>
    <x v="2"/>
    <s v="Bandes"/>
    <n v="325163"/>
    <n v="0"/>
    <n v="141138"/>
    <n v="0"/>
    <n v="0"/>
    <n v="0"/>
    <n v="66026"/>
    <n v="113202"/>
    <n v="4797"/>
    <n v="0"/>
    <n v="0"/>
  </r>
  <r>
    <x v="27"/>
    <x v="2"/>
    <s v="Fomento Paraná"/>
    <n v="1311166"/>
    <n v="12423"/>
    <n v="934458"/>
    <n v="0"/>
    <n v="0"/>
    <n v="0"/>
    <n v="6136"/>
    <n v="358148"/>
    <n v="0"/>
    <n v="0"/>
    <n v="0"/>
  </r>
  <r>
    <x v="27"/>
    <x v="2"/>
    <s v="Badesc"/>
    <n v="831635"/>
    <n v="0"/>
    <n v="432560"/>
    <n v="0"/>
    <n v="0"/>
    <n v="0"/>
    <n v="2404"/>
    <n v="381281"/>
    <n v="15389"/>
    <n v="0"/>
    <n v="0"/>
  </r>
  <r>
    <x v="27"/>
    <x v="3"/>
    <s v="Badesul"/>
    <n v="1265945"/>
    <n v="14135"/>
    <n v="369525"/>
    <n v="0"/>
    <n v="0"/>
    <n v="0"/>
    <n v="9632"/>
    <n v="780652"/>
    <n v="92000"/>
    <n v="0"/>
    <n v="0"/>
  </r>
  <r>
    <x v="27"/>
    <x v="3"/>
    <s v="BDMG"/>
    <n v="5569561"/>
    <n v="1725056"/>
    <n v="1144485"/>
    <n v="0"/>
    <n v="0"/>
    <n v="0"/>
    <n v="210820"/>
    <n v="1842107"/>
    <n v="647092"/>
    <n v="0"/>
    <n v="0"/>
  </r>
  <r>
    <x v="27"/>
    <x v="3"/>
    <s v="BRDE"/>
    <n v="10456028"/>
    <n v="162567"/>
    <n v="693449"/>
    <n v="0"/>
    <n v="0"/>
    <n v="0"/>
    <n v="81222"/>
    <n v="5469969"/>
    <n v="4048822"/>
    <n v="0"/>
    <n v="0"/>
  </r>
  <r>
    <x v="27"/>
    <x v="4"/>
    <s v="Banrisul"/>
    <n v="9312692"/>
    <n v="5037629"/>
    <n v="287679"/>
    <n v="319004"/>
    <n v="51122"/>
    <n v="784566"/>
    <n v="1156422"/>
    <n v="434033"/>
    <n v="875004"/>
    <n v="229242"/>
    <n v="137991"/>
  </r>
  <r>
    <x v="27"/>
    <x v="4"/>
    <s v="Banestes"/>
    <n v="2274815"/>
    <n v="1742209"/>
    <n v="25755"/>
    <n v="125605"/>
    <n v="40194"/>
    <n v="27193"/>
    <n v="203952"/>
    <n v="62122"/>
    <n v="27944"/>
    <n v="19842"/>
    <n v="0"/>
  </r>
  <r>
    <x v="27"/>
    <x v="4"/>
    <s v="BRB"/>
    <n v="2450310"/>
    <n v="1454133"/>
    <n v="263307"/>
    <n v="90799"/>
    <n v="8572"/>
    <n v="0"/>
    <n v="166342"/>
    <n v="159033"/>
    <n v="75563"/>
    <n v="232562"/>
    <n v="0"/>
  </r>
  <r>
    <x v="27"/>
    <x v="4"/>
    <s v="Banpará "/>
    <n v="175741"/>
    <n v="99810"/>
    <n v="0"/>
    <n v="4559"/>
    <n v="0"/>
    <n v="47110"/>
    <n v="693"/>
    <n v="9080"/>
    <n v="690"/>
    <n v="13800"/>
    <n v="0"/>
  </r>
  <r>
    <x v="27"/>
    <x v="4"/>
    <s v="Banese"/>
    <n v="685994"/>
    <n v="398023"/>
    <n v="78918"/>
    <n v="25973"/>
    <n v="793"/>
    <n v="0"/>
    <n v="128178"/>
    <n v="12339"/>
    <n v="0"/>
    <n v="41769"/>
    <n v="0"/>
  </r>
  <r>
    <x v="27"/>
    <x v="5"/>
    <s v="Banco do Brasil"/>
    <n v="283170736"/>
    <n v="79338270"/>
    <n v="58275297"/>
    <n v="1916515"/>
    <n v="8356953"/>
    <n v="38198756"/>
    <n v="24228106"/>
    <n v="37250682"/>
    <n v="8158154"/>
    <n v="549874"/>
    <n v="26898129"/>
  </r>
  <r>
    <x v="27"/>
    <x v="5"/>
    <s v="Caixa"/>
    <n v="188554398"/>
    <n v="70706285"/>
    <n v="980318"/>
    <n v="1514137"/>
    <n v="60797"/>
    <n v="3066866"/>
    <n v="3755478"/>
    <n v="95496739"/>
    <n v="4744162"/>
    <n v="8229615"/>
    <n v="0"/>
  </r>
  <r>
    <x v="27"/>
    <x v="5"/>
    <s v="BNDES"/>
    <n v="271048139"/>
    <n v="0"/>
    <n v="0"/>
    <n v="0"/>
    <n v="0"/>
    <n v="0"/>
    <n v="0"/>
    <n v="270174209"/>
    <n v="873930"/>
    <n v="0"/>
    <n v="0"/>
  </r>
  <r>
    <x v="27"/>
    <x v="5"/>
    <s v="Banco do Nordeste"/>
    <n v="6410169"/>
    <n v="992883"/>
    <n v="827428"/>
    <n v="8842"/>
    <n v="2727"/>
    <n v="300709"/>
    <n v="249564"/>
    <n v="3223717"/>
    <n v="804299"/>
    <n v="0"/>
    <n v="0"/>
  </r>
  <r>
    <x v="27"/>
    <x v="5"/>
    <s v="Banco da Amazônia"/>
    <n v="4271738"/>
    <n v="1863609"/>
    <n v="3824"/>
    <n v="1551"/>
    <n v="94"/>
    <n v="305318"/>
    <n v="63215"/>
    <n v="1756074"/>
    <n v="278053"/>
    <n v="0"/>
    <n v="0"/>
  </r>
  <r>
    <x v="27"/>
    <x v="6"/>
    <s v="Bansicred"/>
    <n v="2751284"/>
    <n v="354"/>
    <n v="35245"/>
    <n v="0"/>
    <n v="0"/>
    <n v="374852"/>
    <n v="567867"/>
    <n v="1590112"/>
    <n v="182853"/>
    <n v="0"/>
    <n v="0"/>
  </r>
  <r>
    <x v="27"/>
    <x v="6"/>
    <s v="Bancoob"/>
    <n v="4213153"/>
    <n v="999628"/>
    <n v="405137"/>
    <n v="9"/>
    <n v="0"/>
    <n v="0"/>
    <n v="2296852"/>
    <n v="399615"/>
    <n v="111912"/>
    <n v="0"/>
    <n v="0"/>
  </r>
  <r>
    <x v="27"/>
    <x v="6"/>
    <s v="Cresol"/>
    <n v="111874"/>
    <n v="0"/>
    <n v="0"/>
    <n v="0"/>
    <n v="0"/>
    <n v="0"/>
    <n v="125"/>
    <n v="111748"/>
    <n v="0"/>
    <n v="0"/>
    <n v="0"/>
  </r>
  <r>
    <x v="28"/>
    <x v="5"/>
    <s v="BNDES"/>
    <n v="269370835"/>
    <n v="0"/>
    <n v="0"/>
    <n v="0"/>
    <n v="0"/>
    <n v="0"/>
    <n v="0"/>
    <n v="268203243"/>
    <n v="1167592"/>
    <n v="0"/>
    <n v="0"/>
  </r>
  <r>
    <x v="28"/>
    <x v="5"/>
    <s v="Banco do Brasil"/>
    <n v="291208269"/>
    <n v="80443883"/>
    <n v="59044667"/>
    <n v="2322712"/>
    <n v="9695234"/>
    <n v="38705981"/>
    <n v="25440083"/>
    <n v="35384616"/>
    <n v="9514674"/>
    <n v="514895"/>
    <n v="30141523"/>
  </r>
  <r>
    <x v="28"/>
    <x v="5"/>
    <s v="Caixa"/>
    <n v="191283059"/>
    <n v="69647407"/>
    <n v="1390655"/>
    <n v="1634256"/>
    <n v="49840"/>
    <n v="3570661"/>
    <n v="5177267"/>
    <n v="95093016"/>
    <n v="5182667"/>
    <n v="9537289"/>
    <n v="0"/>
  </r>
  <r>
    <x v="28"/>
    <x v="5"/>
    <s v="Banco do Nordeste"/>
    <n v="6938264"/>
    <n v="1112525"/>
    <n v="813049"/>
    <n v="6309"/>
    <n v="3634"/>
    <n v="417086"/>
    <n v="230114"/>
    <n v="3616070"/>
    <n v="739476"/>
    <n v="0"/>
    <n v="0"/>
  </r>
  <r>
    <x v="28"/>
    <x v="5"/>
    <s v="Banco da Amazônia"/>
    <n v="4800128"/>
    <n v="1763180"/>
    <n v="19151"/>
    <n v="1136"/>
    <n v="0"/>
    <n v="309583"/>
    <n v="63046"/>
    <n v="2190822"/>
    <n v="453209"/>
    <n v="0"/>
    <n v="0"/>
  </r>
  <r>
    <x v="28"/>
    <x v="4"/>
    <s v="Banese"/>
    <n v="701251"/>
    <n v="408132"/>
    <n v="78787"/>
    <n v="19105"/>
    <n v="1715"/>
    <n v="0"/>
    <n v="136960"/>
    <n v="11932"/>
    <n v="0"/>
    <n v="44619"/>
    <n v="0"/>
  </r>
  <r>
    <x v="28"/>
    <x v="4"/>
    <s v="Banestes"/>
    <n v="2352048"/>
    <n v="1797328"/>
    <n v="57479"/>
    <n v="111286"/>
    <n v="38452"/>
    <n v="32823"/>
    <n v="200437"/>
    <n v="62385"/>
    <n v="31241"/>
    <n v="20617"/>
    <n v="0"/>
  </r>
  <r>
    <x v="28"/>
    <x v="4"/>
    <s v="Banpará "/>
    <n v="222416"/>
    <n v="119278"/>
    <n v="0"/>
    <n v="3254"/>
    <n v="0"/>
    <n v="61750"/>
    <n v="671"/>
    <n v="11818"/>
    <n v="690"/>
    <n v="24954"/>
    <n v="0"/>
  </r>
  <r>
    <x v="28"/>
    <x v="4"/>
    <s v="Banrisul"/>
    <n v="9881104"/>
    <n v="5472285"/>
    <n v="357928"/>
    <n v="288700"/>
    <n v="55276"/>
    <n v="1054021"/>
    <n v="1125791"/>
    <n v="393163"/>
    <n v="793595"/>
    <n v="191200"/>
    <n v="149145"/>
  </r>
  <r>
    <x v="28"/>
    <x v="4"/>
    <s v="BRB"/>
    <n v="2573468"/>
    <n v="1518825"/>
    <n v="263920"/>
    <n v="55341"/>
    <n v="9779"/>
    <n v="0"/>
    <n v="172732"/>
    <n v="167434"/>
    <n v="101437"/>
    <n v="284000"/>
    <n v="0"/>
  </r>
  <r>
    <x v="28"/>
    <x v="6"/>
    <s v="Bansicred"/>
    <n v="2687266"/>
    <n v="364"/>
    <n v="36173"/>
    <n v="0"/>
    <n v="0"/>
    <n v="414589"/>
    <n v="463953"/>
    <n v="1577630"/>
    <n v="194558"/>
    <n v="0"/>
    <n v="0"/>
  </r>
  <r>
    <x v="28"/>
    <x v="6"/>
    <s v="Bancoob"/>
    <n v="4813802"/>
    <n v="1322256"/>
    <n v="412440"/>
    <n v="6"/>
    <n v="0"/>
    <n v="0"/>
    <n v="2591160"/>
    <n v="375326"/>
    <n v="112613"/>
    <n v="0"/>
    <n v="0"/>
  </r>
  <r>
    <x v="28"/>
    <x v="6"/>
    <s v="Cresol"/>
    <n v="152239"/>
    <n v="0"/>
    <n v="0"/>
    <n v="0"/>
    <n v="0"/>
    <n v="0"/>
    <n v="104"/>
    <n v="152135"/>
    <n v="0"/>
    <n v="0"/>
    <n v="0"/>
  </r>
  <r>
    <x v="28"/>
    <x v="2"/>
    <s v="Bandes"/>
    <n v="279173"/>
    <n v="0"/>
    <n v="136797"/>
    <n v="0"/>
    <n v="0"/>
    <n v="0"/>
    <n v="39158"/>
    <n v="98598"/>
    <n v="4620"/>
    <n v="0"/>
    <n v="0"/>
  </r>
  <r>
    <x v="28"/>
    <x v="3"/>
    <s v="BDMG"/>
    <n v="5522562"/>
    <n v="1664623"/>
    <n v="1155154"/>
    <n v="0"/>
    <n v="0"/>
    <n v="60043"/>
    <n v="183218"/>
    <n v="1783136"/>
    <n v="676387"/>
    <n v="0"/>
    <n v="0"/>
  </r>
  <r>
    <x v="28"/>
    <x v="3"/>
    <s v="BRDE"/>
    <n v="11139139"/>
    <n v="437850"/>
    <n v="660052"/>
    <n v="0"/>
    <n v="0"/>
    <n v="0"/>
    <n v="0"/>
    <n v="5779954"/>
    <n v="4261284"/>
    <n v="0"/>
    <n v="0"/>
  </r>
  <r>
    <x v="28"/>
    <x v="3"/>
    <s v="Badesul"/>
    <n v="1283503"/>
    <n v="12735"/>
    <n v="371832"/>
    <n v="0"/>
    <n v="0"/>
    <n v="0"/>
    <n v="9532"/>
    <n v="794116"/>
    <n v="95289"/>
    <n v="0"/>
    <n v="0"/>
  </r>
  <r>
    <x v="28"/>
    <x v="0"/>
    <s v="Afap "/>
    <n v="3370"/>
    <n v="0"/>
    <n v="3370"/>
    <n v="0"/>
    <n v="0"/>
    <n v="0"/>
    <n v="0"/>
    <n v="0"/>
    <n v="0"/>
    <n v="0"/>
    <n v="0"/>
  </r>
  <r>
    <x v="28"/>
    <x v="0"/>
    <s v="Desenvolve RR"/>
    <n v="1011"/>
    <n v="965"/>
    <n v="0"/>
    <n v="0"/>
    <n v="0"/>
    <n v="0"/>
    <n v="46"/>
    <n v="0"/>
    <n v="0"/>
    <n v="0"/>
    <n v="0"/>
  </r>
  <r>
    <x v="28"/>
    <x v="1"/>
    <s v="Afeam"/>
    <n v="34235"/>
    <n v="0"/>
    <n v="26013"/>
    <n v="0"/>
    <n v="0"/>
    <n v="0"/>
    <n v="0"/>
    <n v="8222"/>
    <n v="0"/>
    <n v="0"/>
    <n v="0"/>
  </r>
  <r>
    <x v="28"/>
    <x v="2"/>
    <s v="Fomento Paraná"/>
    <n v="1288293"/>
    <n v="12471"/>
    <n v="900129"/>
    <n v="0"/>
    <n v="0"/>
    <n v="0"/>
    <n v="12878"/>
    <n v="362816"/>
    <n v="0"/>
    <n v="0"/>
    <n v="0"/>
  </r>
  <r>
    <x v="28"/>
    <x v="0"/>
    <s v="AGN (Rio Grande do Norte)"/>
    <n v="28490"/>
    <n v="0"/>
    <n v="23714"/>
    <n v="0"/>
    <n v="0"/>
    <n v="0"/>
    <n v="0"/>
    <n v="4775"/>
    <n v="0"/>
    <n v="0"/>
    <n v="0"/>
  </r>
  <r>
    <x v="28"/>
    <x v="1"/>
    <s v="Goiás Fomento"/>
    <n v="153702"/>
    <n v="65477"/>
    <n v="54256"/>
    <n v="0"/>
    <n v="0"/>
    <n v="0"/>
    <n v="0"/>
    <n v="33969"/>
    <n v="0"/>
    <n v="0"/>
    <n v="0"/>
  </r>
  <r>
    <x v="28"/>
    <x v="0"/>
    <s v="Ag Ft Tocantins"/>
    <n v="18156"/>
    <n v="13080"/>
    <n v="117"/>
    <n v="0"/>
    <n v="0"/>
    <n v="0"/>
    <n v="182"/>
    <n v="4777"/>
    <n v="0"/>
    <n v="0"/>
    <n v="0"/>
  </r>
  <r>
    <x v="28"/>
    <x v="1"/>
    <s v="Agerio"/>
    <n v="314268"/>
    <n v="0"/>
    <n v="212793"/>
    <n v="0"/>
    <n v="0"/>
    <n v="0"/>
    <n v="0"/>
    <n v="101475"/>
    <n v="0"/>
    <n v="0"/>
    <n v="0"/>
  </r>
  <r>
    <x v="28"/>
    <x v="0"/>
    <s v="Desenvolve MT"/>
    <n v="42722"/>
    <n v="0"/>
    <n v="0"/>
    <n v="0"/>
    <n v="0"/>
    <n v="0"/>
    <n v="0"/>
    <n v="42722"/>
    <n v="0"/>
    <n v="0"/>
    <n v="0"/>
  </r>
  <r>
    <x v="28"/>
    <x v="2"/>
    <s v="Desenvolve SP"/>
    <n v="2063465"/>
    <n v="228268"/>
    <n v="867181"/>
    <n v="0"/>
    <n v="0"/>
    <n v="0"/>
    <n v="740"/>
    <n v="967277"/>
    <n v="0"/>
    <n v="0"/>
    <n v="0"/>
  </r>
  <r>
    <x v="28"/>
    <x v="0"/>
    <s v="Desenvolve (Alagoas)"/>
    <n v="18459"/>
    <n v="2840"/>
    <n v="283"/>
    <n v="0"/>
    <n v="0"/>
    <n v="0"/>
    <n v="2910"/>
    <n v="12425"/>
    <n v="0"/>
    <n v="0"/>
    <n v="0"/>
  </r>
  <r>
    <x v="28"/>
    <x v="0"/>
    <s v="Piauí Fomento"/>
    <n v="31739"/>
    <n v="4628"/>
    <n v="5131"/>
    <n v="0"/>
    <n v="0"/>
    <n v="0"/>
    <n v="0"/>
    <n v="21980"/>
    <n v="0"/>
    <n v="0"/>
    <n v="0"/>
  </r>
  <r>
    <x v="28"/>
    <x v="0"/>
    <s v="Age (Pernambuco)"/>
    <n v="24170"/>
    <n v="19877"/>
    <n v="2762"/>
    <n v="0"/>
    <n v="0"/>
    <n v="0"/>
    <n v="777"/>
    <n v="754"/>
    <n v="0"/>
    <n v="0"/>
    <n v="0"/>
  </r>
  <r>
    <x v="28"/>
    <x v="2"/>
    <s v="Desenbahia"/>
    <n v="537806"/>
    <n v="51737"/>
    <n v="221237"/>
    <n v="0"/>
    <n v="0"/>
    <n v="0"/>
    <n v="815"/>
    <n v="182286"/>
    <n v="81730"/>
    <n v="0"/>
    <n v="0"/>
  </r>
  <r>
    <x v="28"/>
    <x v="2"/>
    <s v="Badesc"/>
    <n v="886480"/>
    <n v="0"/>
    <n v="462415"/>
    <n v="0"/>
    <n v="0"/>
    <n v="0"/>
    <n v="2247"/>
    <n v="407374"/>
    <n v="14445"/>
    <n v="0"/>
    <n v="0"/>
  </r>
  <r>
    <x v="29"/>
    <x v="5"/>
    <s v="BNDES"/>
    <n v="267437769"/>
    <n v="0"/>
    <n v="0"/>
    <n v="0"/>
    <n v="0"/>
    <n v="0"/>
    <n v="0"/>
    <n v="266194283"/>
    <n v="1243487"/>
    <n v="0"/>
    <n v="0"/>
  </r>
  <r>
    <x v="29"/>
    <x v="5"/>
    <s v="Banco do Brasil"/>
    <n v="284862417"/>
    <n v="80323610"/>
    <n v="54121244"/>
    <n v="2535660"/>
    <n v="9735468"/>
    <n v="42435224"/>
    <n v="25685921"/>
    <n v="33040842"/>
    <n v="9192985"/>
    <n v="452936"/>
    <n v="27338526"/>
  </r>
  <r>
    <x v="29"/>
    <x v="5"/>
    <s v="Caixa"/>
    <n v="193801460"/>
    <n v="68479314"/>
    <n v="1619364"/>
    <n v="1941299"/>
    <n v="45295"/>
    <n v="4137223"/>
    <n v="6164907"/>
    <n v="95440603"/>
    <n v="5864804"/>
    <n v="10108650"/>
    <n v="0"/>
  </r>
  <r>
    <x v="29"/>
    <x v="5"/>
    <s v="Banco do Nordeste"/>
    <n v="6971499"/>
    <n v="1130060"/>
    <n v="752625"/>
    <n v="5769"/>
    <n v="3896"/>
    <n v="367609"/>
    <n v="224107"/>
    <n v="3781737"/>
    <n v="705694"/>
    <n v="0"/>
    <n v="0"/>
  </r>
  <r>
    <x v="29"/>
    <x v="5"/>
    <s v="Banco da Amazônia"/>
    <n v="5250368"/>
    <n v="1714365"/>
    <n v="19022"/>
    <n v="1278"/>
    <n v="235"/>
    <n v="328044"/>
    <n v="45755"/>
    <n v="2516861"/>
    <n v="624807"/>
    <n v="0"/>
    <n v="0"/>
  </r>
  <r>
    <x v="29"/>
    <x v="4"/>
    <s v="Banese"/>
    <n v="713704"/>
    <n v="406263"/>
    <n v="78903"/>
    <n v="33035"/>
    <n v="782"/>
    <n v="0"/>
    <n v="131255"/>
    <n v="10961"/>
    <n v="0"/>
    <n v="52504"/>
    <n v="0"/>
  </r>
  <r>
    <x v="29"/>
    <x v="4"/>
    <s v="Banestes"/>
    <n v="2390364"/>
    <n v="1830833"/>
    <n v="65563"/>
    <n v="128531"/>
    <n v="39734"/>
    <n v="29993"/>
    <n v="177500"/>
    <n v="64317"/>
    <n v="32990"/>
    <n v="20903"/>
    <n v="0"/>
  </r>
  <r>
    <x v="29"/>
    <x v="4"/>
    <s v="Banpará "/>
    <n v="219003"/>
    <n v="112500"/>
    <n v="0"/>
    <n v="4377"/>
    <n v="14"/>
    <n v="61748"/>
    <n v="580"/>
    <n v="12944"/>
    <n v="38"/>
    <n v="26802"/>
    <n v="0"/>
  </r>
  <r>
    <x v="29"/>
    <x v="4"/>
    <s v="Banrisul"/>
    <n v="10186771"/>
    <n v="5701988"/>
    <n v="411593"/>
    <n v="349868"/>
    <n v="51341"/>
    <n v="1066802"/>
    <n v="1133398"/>
    <n v="386432"/>
    <n v="781490"/>
    <n v="180656"/>
    <n v="123204"/>
  </r>
  <r>
    <x v="29"/>
    <x v="4"/>
    <s v="BRB"/>
    <n v="2739987"/>
    <n v="1558274"/>
    <n v="264376"/>
    <n v="67145"/>
    <n v="10989"/>
    <n v="0"/>
    <n v="178650"/>
    <n v="165697"/>
    <n v="126913"/>
    <n v="367942"/>
    <n v="0"/>
  </r>
  <r>
    <x v="29"/>
    <x v="6"/>
    <s v="Bansicred"/>
    <n v="2718926"/>
    <n v="377"/>
    <n v="35172"/>
    <n v="0"/>
    <n v="0"/>
    <n v="436330"/>
    <n v="476138"/>
    <n v="1566339"/>
    <n v="204570"/>
    <n v="0"/>
    <n v="0"/>
  </r>
  <r>
    <x v="29"/>
    <x v="6"/>
    <s v="Bancoob"/>
    <n v="5175901"/>
    <n v="1402778"/>
    <n v="418243"/>
    <n v="2"/>
    <n v="0"/>
    <n v="0"/>
    <n v="2894210"/>
    <n v="351331"/>
    <n v="109338"/>
    <n v="0"/>
    <n v="0"/>
  </r>
  <r>
    <x v="29"/>
    <x v="6"/>
    <s v="Cresol"/>
    <n v="167000"/>
    <n v="0"/>
    <n v="0"/>
    <n v="0"/>
    <n v="0"/>
    <n v="0"/>
    <n v="69"/>
    <n v="166931"/>
    <n v="0"/>
    <n v="0"/>
    <n v="0"/>
  </r>
  <r>
    <x v="29"/>
    <x v="2"/>
    <s v="Bandes"/>
    <n v="270847"/>
    <n v="0"/>
    <n v="124451"/>
    <n v="0"/>
    <n v="0"/>
    <n v="0"/>
    <n v="28105"/>
    <n v="113891"/>
    <n v="4399"/>
    <n v="0"/>
    <n v="0"/>
  </r>
  <r>
    <x v="29"/>
    <x v="3"/>
    <s v="BDMG"/>
    <n v="5395215"/>
    <n v="1644489"/>
    <n v="1160515"/>
    <n v="0"/>
    <n v="0"/>
    <n v="61938"/>
    <n v="208394"/>
    <n v="1754894"/>
    <n v="564987"/>
    <n v="0"/>
    <n v="0"/>
  </r>
  <r>
    <x v="29"/>
    <x v="3"/>
    <s v="BRDE"/>
    <n v="11450795"/>
    <n v="445832"/>
    <n v="651130"/>
    <n v="0"/>
    <n v="0"/>
    <n v="0"/>
    <n v="7435"/>
    <n v="6042376"/>
    <n v="4304023"/>
    <n v="0"/>
    <n v="0"/>
  </r>
  <r>
    <x v="29"/>
    <x v="3"/>
    <s v="Badesul"/>
    <n v="1305799"/>
    <n v="11322"/>
    <n v="382435"/>
    <n v="0"/>
    <n v="0"/>
    <n v="0"/>
    <n v="9857"/>
    <n v="803890"/>
    <n v="98294"/>
    <n v="0"/>
    <n v="0"/>
  </r>
  <r>
    <x v="29"/>
    <x v="0"/>
    <s v="Afap "/>
    <n v="4096"/>
    <n v="0"/>
    <n v="3841"/>
    <n v="0"/>
    <n v="0"/>
    <n v="0"/>
    <n v="0"/>
    <n v="255"/>
    <n v="0"/>
    <n v="0"/>
    <n v="0"/>
  </r>
  <r>
    <x v="29"/>
    <x v="0"/>
    <s v="Desenvolve RR"/>
    <n v="1277"/>
    <n v="1240"/>
    <n v="0"/>
    <n v="0"/>
    <n v="0"/>
    <n v="0"/>
    <n v="37"/>
    <n v="0"/>
    <n v="0"/>
    <n v="0"/>
    <n v="0"/>
  </r>
  <r>
    <x v="29"/>
    <x v="1"/>
    <s v="Afeam"/>
    <n v="37999"/>
    <n v="0"/>
    <n v="29961"/>
    <n v="0"/>
    <n v="0"/>
    <n v="0"/>
    <n v="0"/>
    <n v="8038"/>
    <n v="0"/>
    <n v="0"/>
    <n v="0"/>
  </r>
  <r>
    <x v="29"/>
    <x v="2"/>
    <s v="Fomento Paraná"/>
    <n v="1261891"/>
    <n v="4138"/>
    <n v="863276"/>
    <n v="0"/>
    <n v="0"/>
    <n v="0"/>
    <n v="22784"/>
    <n v="371692"/>
    <n v="0"/>
    <n v="0"/>
    <n v="0"/>
  </r>
  <r>
    <x v="29"/>
    <x v="0"/>
    <s v="AGN (Rio Grande do Norte)"/>
    <n v="27885"/>
    <n v="0"/>
    <n v="22987"/>
    <n v="0"/>
    <n v="0"/>
    <n v="0"/>
    <n v="0"/>
    <n v="4897"/>
    <n v="0"/>
    <n v="0"/>
    <n v="0"/>
  </r>
  <r>
    <x v="29"/>
    <x v="1"/>
    <s v="Goiás Fomento"/>
    <n v="148197"/>
    <n v="62392"/>
    <n v="52206"/>
    <n v="0"/>
    <n v="0"/>
    <n v="0"/>
    <n v="0"/>
    <n v="33599"/>
    <n v="0"/>
    <n v="0"/>
    <n v="0"/>
  </r>
  <r>
    <x v="29"/>
    <x v="0"/>
    <s v="Ag Ft Tocantins"/>
    <n v="17878"/>
    <n v="12856"/>
    <n v="107"/>
    <n v="0"/>
    <n v="0"/>
    <n v="0"/>
    <n v="248"/>
    <n v="4667"/>
    <n v="0"/>
    <n v="0"/>
    <n v="0"/>
  </r>
  <r>
    <x v="29"/>
    <x v="1"/>
    <s v="Agerio"/>
    <n v="319722"/>
    <n v="0"/>
    <n v="209784"/>
    <n v="0"/>
    <n v="0"/>
    <n v="0"/>
    <n v="0"/>
    <n v="109937"/>
    <n v="0"/>
    <n v="0"/>
    <n v="0"/>
  </r>
  <r>
    <x v="29"/>
    <x v="0"/>
    <s v="Desenvolve MT"/>
    <n v="41219"/>
    <n v="0"/>
    <n v="0"/>
    <n v="0"/>
    <n v="0"/>
    <n v="0"/>
    <n v="0"/>
    <n v="41219"/>
    <n v="0"/>
    <n v="0"/>
    <n v="0"/>
  </r>
  <r>
    <x v="29"/>
    <x v="2"/>
    <s v="Desenvolve SP"/>
    <n v="2135604"/>
    <n v="283947"/>
    <n v="856429"/>
    <n v="0"/>
    <n v="0"/>
    <n v="0"/>
    <n v="639"/>
    <n v="994588"/>
    <n v="0"/>
    <n v="0"/>
    <n v="0"/>
  </r>
  <r>
    <x v="29"/>
    <x v="0"/>
    <s v="Desenvolve (Alagoas)"/>
    <n v="18188"/>
    <n v="2220"/>
    <n v="273"/>
    <n v="0"/>
    <n v="0"/>
    <n v="0"/>
    <n v="4037"/>
    <n v="11659"/>
    <n v="0"/>
    <n v="0"/>
    <n v="0"/>
  </r>
  <r>
    <x v="29"/>
    <x v="0"/>
    <s v="Piauí Fomento"/>
    <n v="31315"/>
    <n v="4711"/>
    <n v="5333"/>
    <n v="0"/>
    <n v="0"/>
    <n v="0"/>
    <n v="18"/>
    <n v="21254"/>
    <n v="0"/>
    <n v="0"/>
    <n v="0"/>
  </r>
  <r>
    <x v="29"/>
    <x v="0"/>
    <s v="Age (Pernambuco)"/>
    <n v="21466"/>
    <n v="18609"/>
    <n v="1384"/>
    <n v="0"/>
    <n v="0"/>
    <n v="0"/>
    <n v="829"/>
    <n v="644"/>
    <n v="0"/>
    <n v="0"/>
    <n v="0"/>
  </r>
  <r>
    <x v="29"/>
    <x v="2"/>
    <s v="Desenbahia"/>
    <n v="534063"/>
    <n v="48005"/>
    <n v="213542"/>
    <n v="0"/>
    <n v="0"/>
    <n v="0"/>
    <n v="1060"/>
    <n v="184903"/>
    <n v="86553"/>
    <n v="0"/>
    <n v="0"/>
  </r>
  <r>
    <x v="29"/>
    <x v="2"/>
    <s v="Badesc"/>
    <n v="909779"/>
    <n v="0"/>
    <n v="465008"/>
    <n v="0"/>
    <n v="0"/>
    <n v="0"/>
    <n v="2096"/>
    <n v="430066"/>
    <n v="12609"/>
    <n v="0"/>
    <n v="0"/>
  </r>
  <r>
    <x v="30"/>
    <x v="5"/>
    <s v="BNDES"/>
    <n v="273934982"/>
    <n v="0"/>
    <n v="0"/>
    <n v="0"/>
    <n v="0"/>
    <n v="0"/>
    <n v="0"/>
    <n v="272694366"/>
    <n v="1240616"/>
    <n v="0"/>
    <n v="0"/>
  </r>
  <r>
    <x v="30"/>
    <x v="5"/>
    <s v="Banco do Brasil"/>
    <n v="296112277"/>
    <n v="83954402"/>
    <n v="57490865"/>
    <n v="2684227"/>
    <n v="10408706"/>
    <n v="44422952"/>
    <n v="26797501"/>
    <n v="32722409"/>
    <n v="7764189"/>
    <n v="566520"/>
    <n v="29300504"/>
  </r>
  <r>
    <x v="30"/>
    <x v="5"/>
    <s v="Caixa"/>
    <n v="198291706"/>
    <n v="67571931"/>
    <n v="1916715"/>
    <n v="2190791"/>
    <n v="47485"/>
    <n v="4710037"/>
    <n v="8322442"/>
    <n v="97039858"/>
    <n v="5448574"/>
    <n v="11043873"/>
    <n v="0"/>
  </r>
  <r>
    <x v="30"/>
    <x v="5"/>
    <s v="Banco do Nordeste"/>
    <n v="6991331"/>
    <n v="1050250"/>
    <n v="819379"/>
    <n v="4765"/>
    <n v="4616"/>
    <n v="325919"/>
    <n v="228969"/>
    <n v="3978822"/>
    <n v="578612"/>
    <n v="0"/>
    <n v="0"/>
  </r>
  <r>
    <x v="30"/>
    <x v="5"/>
    <s v="Banco da Amazônia"/>
    <n v="6010862"/>
    <n v="1645760"/>
    <n v="18392"/>
    <n v="1806"/>
    <n v="0"/>
    <n v="323309"/>
    <n v="41961"/>
    <n v="3257217"/>
    <n v="722416"/>
    <n v="0"/>
    <n v="0"/>
  </r>
  <r>
    <x v="30"/>
    <x v="4"/>
    <s v="Banese"/>
    <n v="673999"/>
    <n v="356208"/>
    <n v="75914"/>
    <n v="28144"/>
    <n v="945"/>
    <n v="0"/>
    <n v="145793"/>
    <n v="9432"/>
    <n v="0"/>
    <n v="57563"/>
    <n v="0"/>
  </r>
  <r>
    <x v="30"/>
    <x v="4"/>
    <s v="Banestes"/>
    <n v="2548456"/>
    <n v="1920395"/>
    <n v="71303"/>
    <n v="151630"/>
    <n v="40309"/>
    <n v="43671"/>
    <n v="177291"/>
    <n v="69179"/>
    <n v="53688"/>
    <n v="20990"/>
    <n v="0"/>
  </r>
  <r>
    <x v="30"/>
    <x v="4"/>
    <s v="Banpará "/>
    <n v="221031"/>
    <n v="106486"/>
    <n v="0"/>
    <n v="4954"/>
    <n v="0"/>
    <n v="56841"/>
    <n v="960"/>
    <n v="23065"/>
    <n v="39"/>
    <n v="28686"/>
    <n v="0"/>
  </r>
  <r>
    <x v="30"/>
    <x v="4"/>
    <s v="Banrisul"/>
    <n v="10706892"/>
    <n v="5931511"/>
    <n v="460316"/>
    <n v="379577"/>
    <n v="52941"/>
    <n v="1326182"/>
    <n v="1159668"/>
    <n v="344846"/>
    <n v="772655"/>
    <n v="146452"/>
    <n v="132745"/>
  </r>
  <r>
    <x v="30"/>
    <x v="4"/>
    <s v="BRB"/>
    <n v="3365514"/>
    <n v="1848539"/>
    <n v="341732"/>
    <n v="89997"/>
    <n v="10932"/>
    <n v="0"/>
    <n v="212869"/>
    <n v="268461"/>
    <n v="141802"/>
    <n v="451182"/>
    <n v="0"/>
  </r>
  <r>
    <x v="30"/>
    <x v="6"/>
    <s v="Bansicred"/>
    <n v="2932330"/>
    <n v="392"/>
    <n v="35266"/>
    <n v="0"/>
    <n v="0"/>
    <n v="581784"/>
    <n v="420759"/>
    <n v="1685400"/>
    <n v="208729"/>
    <n v="0"/>
    <n v="0"/>
  </r>
  <r>
    <x v="30"/>
    <x v="6"/>
    <s v="Bancoob"/>
    <n v="5421537"/>
    <n v="1387979"/>
    <n v="433164"/>
    <n v="4"/>
    <n v="0"/>
    <n v="0"/>
    <n v="3167123"/>
    <n v="328588"/>
    <n v="104678"/>
    <n v="0"/>
    <n v="0"/>
  </r>
  <r>
    <x v="30"/>
    <x v="6"/>
    <s v="Cresol"/>
    <n v="97913"/>
    <n v="0"/>
    <n v="0"/>
    <n v="0"/>
    <n v="0"/>
    <n v="0"/>
    <n v="59"/>
    <n v="97854"/>
    <n v="0"/>
    <n v="0"/>
    <n v="0"/>
  </r>
  <r>
    <x v="30"/>
    <x v="2"/>
    <s v="Bandes"/>
    <n v="259049"/>
    <n v="0"/>
    <n v="119472"/>
    <n v="0"/>
    <n v="0"/>
    <n v="0"/>
    <n v="25567"/>
    <n v="110097"/>
    <n v="3913"/>
    <n v="0"/>
    <n v="0"/>
  </r>
  <r>
    <x v="30"/>
    <x v="3"/>
    <s v="BDMG"/>
    <n v="5230623"/>
    <n v="1568091"/>
    <n v="1140676"/>
    <n v="0"/>
    <n v="0"/>
    <n v="52927"/>
    <n v="269445"/>
    <n v="1704428"/>
    <n v="495056"/>
    <n v="0"/>
    <n v="0"/>
  </r>
  <r>
    <x v="30"/>
    <x v="3"/>
    <s v="BRDE"/>
    <n v="11869995"/>
    <n v="450866"/>
    <n v="1089063"/>
    <n v="0"/>
    <n v="0"/>
    <n v="0"/>
    <n v="65310"/>
    <n v="5871583"/>
    <n v="4393172"/>
    <n v="0"/>
    <n v="0"/>
  </r>
  <r>
    <x v="30"/>
    <x v="3"/>
    <s v="Badesul"/>
    <n v="1322978"/>
    <n v="9734"/>
    <n v="360827"/>
    <n v="0"/>
    <n v="0"/>
    <n v="0"/>
    <n v="16593"/>
    <n v="827078"/>
    <n v="108747"/>
    <n v="0"/>
    <n v="0"/>
  </r>
  <r>
    <x v="30"/>
    <x v="0"/>
    <s v="Afap "/>
    <n v="8870"/>
    <n v="0"/>
    <n v="6332"/>
    <n v="0"/>
    <n v="0"/>
    <n v="0"/>
    <n v="0"/>
    <n v="2538"/>
    <n v="0"/>
    <n v="0"/>
    <n v="0"/>
  </r>
  <r>
    <x v="30"/>
    <x v="0"/>
    <s v="Desenvolve RR"/>
    <n v="0"/>
    <s v="NI"/>
    <s v="NI"/>
    <s v="NI"/>
    <s v="NI"/>
    <s v="NI"/>
    <s v="NI"/>
    <s v="NI"/>
    <s v="NI"/>
    <s v="NI"/>
    <n v="0"/>
  </r>
  <r>
    <x v="30"/>
    <x v="1"/>
    <s v="Afeam"/>
    <n v="36889"/>
    <n v="0"/>
    <n v="29064"/>
    <n v="0"/>
    <n v="0"/>
    <n v="0"/>
    <n v="0"/>
    <n v="7826"/>
    <n v="0"/>
    <n v="0"/>
    <n v="0"/>
  </r>
  <r>
    <x v="30"/>
    <x v="2"/>
    <s v="Fomento Paraná"/>
    <n v="1251765"/>
    <n v="6886"/>
    <n v="839584"/>
    <n v="0"/>
    <n v="0"/>
    <n v="0"/>
    <n v="37267"/>
    <n v="368029"/>
    <n v="0"/>
    <n v="0"/>
    <n v="0"/>
  </r>
  <r>
    <x v="30"/>
    <x v="0"/>
    <s v="AGN (Rio Grande do Norte)"/>
    <n v="26973"/>
    <n v="0"/>
    <n v="22267"/>
    <n v="0"/>
    <n v="0"/>
    <n v="0"/>
    <n v="0"/>
    <n v="4705"/>
    <n v="0"/>
    <n v="0"/>
    <n v="0"/>
  </r>
  <r>
    <x v="30"/>
    <x v="1"/>
    <s v="Goiás Fomento"/>
    <n v="143670"/>
    <n v="60483"/>
    <n v="49587"/>
    <n v="0"/>
    <n v="0"/>
    <n v="0"/>
    <n v="0"/>
    <n v="33600"/>
    <n v="0"/>
    <n v="0"/>
    <n v="0"/>
  </r>
  <r>
    <x v="30"/>
    <x v="0"/>
    <s v="Ag Ft Tocantins"/>
    <n v="17435"/>
    <n v="12631"/>
    <n v="79"/>
    <n v="0"/>
    <n v="0"/>
    <n v="0"/>
    <n v="235"/>
    <n v="4490"/>
    <n v="0"/>
    <n v="0"/>
    <n v="0"/>
  </r>
  <r>
    <x v="30"/>
    <x v="1"/>
    <s v="Agerio"/>
    <n v="325584"/>
    <n v="0"/>
    <n v="216416"/>
    <n v="0"/>
    <n v="0"/>
    <n v="0"/>
    <n v="0"/>
    <n v="109168"/>
    <n v="0"/>
    <n v="0"/>
    <n v="0"/>
  </r>
  <r>
    <x v="30"/>
    <x v="0"/>
    <s v="Desenvolve MT"/>
    <n v="41079"/>
    <n v="0"/>
    <n v="0"/>
    <n v="0"/>
    <n v="0"/>
    <n v="0"/>
    <n v="0"/>
    <n v="41079"/>
    <n v="0"/>
    <n v="0"/>
    <n v="0"/>
  </r>
  <r>
    <x v="30"/>
    <x v="2"/>
    <s v="Desenvolve SP"/>
    <n v="2120537"/>
    <n v="298369"/>
    <n v="843619"/>
    <n v="0"/>
    <n v="0"/>
    <n v="0"/>
    <n v="538"/>
    <n v="978010"/>
    <n v="0"/>
    <n v="0"/>
    <n v="0"/>
  </r>
  <r>
    <x v="30"/>
    <x v="0"/>
    <s v="Desenvolve (Alagoas)"/>
    <n v="19520"/>
    <n v="2423"/>
    <n v="241"/>
    <n v="0"/>
    <n v="0"/>
    <n v="0"/>
    <n v="6115"/>
    <n v="10740"/>
    <n v="0"/>
    <n v="0"/>
    <n v="0"/>
  </r>
  <r>
    <x v="30"/>
    <x v="0"/>
    <s v="Piauí Fomento"/>
    <n v="29564"/>
    <n v="5743"/>
    <n v="5157"/>
    <n v="0"/>
    <n v="0"/>
    <n v="0"/>
    <n v="150"/>
    <n v="18514"/>
    <n v="0"/>
    <n v="0"/>
    <n v="0"/>
  </r>
  <r>
    <x v="30"/>
    <x v="0"/>
    <s v="Age (Pernambuco)"/>
    <n v="19332"/>
    <n v="16673"/>
    <n v="1161"/>
    <n v="0"/>
    <n v="0"/>
    <n v="0"/>
    <n v="963"/>
    <n v="534"/>
    <n v="0"/>
    <n v="0"/>
    <n v="0"/>
  </r>
  <r>
    <x v="30"/>
    <x v="2"/>
    <s v="Desenbahia"/>
    <n v="489444"/>
    <n v="44417"/>
    <n v="207145"/>
    <n v="0"/>
    <n v="0"/>
    <n v="0"/>
    <n v="1055"/>
    <n v="182390"/>
    <n v="54437"/>
    <n v="0"/>
    <n v="0"/>
  </r>
  <r>
    <x v="30"/>
    <x v="2"/>
    <s v="Badesc"/>
    <n v="890426"/>
    <n v="0"/>
    <n v="456937"/>
    <n v="0"/>
    <n v="0"/>
    <n v="0"/>
    <n v="1946"/>
    <n v="418165"/>
    <n v="13378"/>
    <n v="0"/>
    <n v="0"/>
  </r>
  <r>
    <x v="31"/>
    <x v="5"/>
    <s v="BNDES"/>
    <n v="274609422"/>
    <n v="0"/>
    <n v="0"/>
    <n v="0"/>
    <n v="0"/>
    <n v="0"/>
    <n v="0"/>
    <n v="273214835"/>
    <n v="1394587"/>
    <n v="0"/>
    <n v="0"/>
  </r>
  <r>
    <x v="31"/>
    <x v="5"/>
    <s v="Banco do Brasil"/>
    <n v="311598930"/>
    <n v="92061513"/>
    <n v="59319451"/>
    <n v="2954338"/>
    <n v="10955683"/>
    <n v="47472092"/>
    <n v="28101214"/>
    <n v="32273002"/>
    <n v="6507973"/>
    <n v="695126"/>
    <n v="31258538"/>
  </r>
  <r>
    <x v="31"/>
    <x v="5"/>
    <s v="Caixa"/>
    <n v="209304645"/>
    <n v="75068535"/>
    <n v="2262667"/>
    <n v="2332850"/>
    <n v="52705"/>
    <n v="4871829"/>
    <n v="9881577"/>
    <n v="98630122"/>
    <n v="4383471"/>
    <n v="11820889"/>
    <n v="0"/>
  </r>
  <r>
    <x v="31"/>
    <x v="5"/>
    <s v="Banco do Nordeste"/>
    <n v="7421601"/>
    <n v="983601"/>
    <n v="1016101"/>
    <n v="4856"/>
    <n v="5021"/>
    <n v="509355"/>
    <n v="226292"/>
    <n v="4093254"/>
    <n v="583123"/>
    <n v="0"/>
    <n v="0"/>
  </r>
  <r>
    <x v="31"/>
    <x v="5"/>
    <s v="Banco da Amazônia"/>
    <n v="7011300"/>
    <n v="1895505"/>
    <n v="16741"/>
    <n v="1356"/>
    <n v="0"/>
    <n v="294126"/>
    <n v="46809"/>
    <n v="3754654"/>
    <n v="1002109"/>
    <n v="0"/>
    <n v="0"/>
  </r>
  <r>
    <x v="31"/>
    <x v="4"/>
    <s v="Banese"/>
    <n v="615075"/>
    <n v="298455"/>
    <n v="71790"/>
    <n v="24022"/>
    <n v="710"/>
    <n v="0"/>
    <n v="150232"/>
    <n v="8200"/>
    <n v="0"/>
    <n v="61666"/>
    <n v="0"/>
  </r>
  <r>
    <x v="31"/>
    <x v="4"/>
    <s v="Banestes"/>
    <n v="2700450"/>
    <n v="2018788"/>
    <n v="74809"/>
    <n v="147908"/>
    <n v="38420"/>
    <n v="60129"/>
    <n v="183647"/>
    <n v="79724"/>
    <n v="75672"/>
    <n v="21354"/>
    <n v="0"/>
  </r>
  <r>
    <x v="31"/>
    <x v="4"/>
    <s v="Banpará "/>
    <n v="288857"/>
    <n v="149504"/>
    <n v="0"/>
    <n v="4902"/>
    <n v="18"/>
    <n v="81802"/>
    <n v="919"/>
    <n v="23786"/>
    <n v="39"/>
    <n v="27886"/>
    <n v="0"/>
  </r>
  <r>
    <x v="31"/>
    <x v="4"/>
    <s v="Banrisul"/>
    <n v="11041527"/>
    <n v="6607192"/>
    <n v="504142"/>
    <n v="351644"/>
    <n v="49986"/>
    <n v="1267401"/>
    <n v="1133386"/>
    <n v="313622"/>
    <n v="545890"/>
    <n v="148221"/>
    <n v="120042"/>
  </r>
  <r>
    <x v="31"/>
    <x v="4"/>
    <s v="BRB"/>
    <n v="4338851"/>
    <n v="1968726"/>
    <n v="421800"/>
    <n v="106055"/>
    <n v="9678"/>
    <n v="0"/>
    <n v="276816"/>
    <n v="774794"/>
    <n v="172983"/>
    <n v="607999"/>
    <n v="0"/>
  </r>
  <r>
    <x v="31"/>
    <x v="6"/>
    <s v="Bansicred"/>
    <n v="3330332"/>
    <n v="409"/>
    <n v="35500"/>
    <n v="0"/>
    <n v="0"/>
    <n v="739221"/>
    <n v="435612"/>
    <n v="1893355"/>
    <n v="226235"/>
    <n v="0"/>
    <n v="0"/>
  </r>
  <r>
    <x v="31"/>
    <x v="6"/>
    <s v="Bancoob"/>
    <n v="5521465"/>
    <n v="1217618"/>
    <n v="436941"/>
    <n v="5"/>
    <n v="0"/>
    <n v="0"/>
    <n v="3389109"/>
    <n v="371189"/>
    <n v="106601"/>
    <n v="0"/>
    <n v="0"/>
  </r>
  <r>
    <x v="31"/>
    <x v="6"/>
    <s v="Cresol"/>
    <n v="55720"/>
    <n v="0"/>
    <n v="0"/>
    <n v="0"/>
    <n v="0"/>
    <n v="0"/>
    <n v="52"/>
    <n v="55668"/>
    <n v="0"/>
    <n v="0"/>
    <n v="0"/>
  </r>
  <r>
    <x v="31"/>
    <x v="2"/>
    <s v="Bandes"/>
    <n v="0"/>
    <s v="NI"/>
    <s v="NI"/>
    <s v="NI"/>
    <s v="NI"/>
    <s v="NI"/>
    <s v="NI"/>
    <s v="NI"/>
    <s v="NI"/>
    <s v="NI"/>
    <n v="0"/>
  </r>
  <r>
    <x v="31"/>
    <x v="3"/>
    <s v="BDMG"/>
    <n v="5362268"/>
    <n v="1578940"/>
    <n v="1219172"/>
    <n v="0"/>
    <n v="0"/>
    <n v="55085"/>
    <n v="258565"/>
    <n v="1704144"/>
    <n v="546361"/>
    <n v="0"/>
    <n v="0"/>
  </r>
  <r>
    <x v="31"/>
    <x v="3"/>
    <s v="BRDE"/>
    <n v="12014902"/>
    <n v="469314"/>
    <n v="1186658"/>
    <n v="0"/>
    <n v="0"/>
    <n v="0"/>
    <n v="71290"/>
    <n v="5981174"/>
    <n v="4306466"/>
    <n v="0"/>
    <n v="0"/>
  </r>
  <r>
    <x v="31"/>
    <x v="3"/>
    <s v="Badesul"/>
    <n v="1452619"/>
    <n v="8006"/>
    <n v="435106"/>
    <n v="0"/>
    <n v="0"/>
    <n v="0"/>
    <n v="14356"/>
    <n v="889876"/>
    <n v="105275"/>
    <n v="0"/>
    <n v="0"/>
  </r>
  <r>
    <x v="31"/>
    <x v="0"/>
    <s v="Afap "/>
    <n v="9563"/>
    <n v="0"/>
    <n v="7616"/>
    <n v="0"/>
    <n v="0"/>
    <n v="0"/>
    <n v="0"/>
    <n v="1947"/>
    <n v="0"/>
    <n v="0"/>
    <n v="0"/>
  </r>
  <r>
    <x v="31"/>
    <x v="0"/>
    <s v="Desenvolve RR"/>
    <n v="0"/>
    <s v="NI"/>
    <s v="NI"/>
    <s v="NI"/>
    <s v="NI"/>
    <s v="NI"/>
    <s v="NI"/>
    <s v="NI"/>
    <s v="NI"/>
    <s v="NI"/>
    <n v="0"/>
  </r>
  <r>
    <x v="31"/>
    <x v="1"/>
    <s v="Afeam"/>
    <n v="40593"/>
    <n v="0"/>
    <n v="32934"/>
    <n v="0"/>
    <n v="0"/>
    <n v="0"/>
    <n v="0"/>
    <n v="7659"/>
    <n v="0"/>
    <n v="0"/>
    <n v="0"/>
  </r>
  <r>
    <x v="31"/>
    <x v="2"/>
    <s v="Fomento Paraná"/>
    <n v="1266794"/>
    <n v="6697"/>
    <n v="846644"/>
    <n v="0"/>
    <n v="0"/>
    <n v="0"/>
    <n v="58610"/>
    <n v="354844"/>
    <n v="0"/>
    <n v="0"/>
    <n v="0"/>
  </r>
  <r>
    <x v="31"/>
    <x v="0"/>
    <s v="AGN (Rio Grande do Norte)"/>
    <n v="25783"/>
    <n v="0"/>
    <n v="21359"/>
    <n v="0"/>
    <n v="0"/>
    <n v="0"/>
    <n v="0"/>
    <n v="4424"/>
    <n v="0"/>
    <n v="0"/>
    <n v="0"/>
  </r>
  <r>
    <x v="31"/>
    <x v="1"/>
    <s v="Goiás Fomento"/>
    <n v="131885"/>
    <n v="54133"/>
    <n v="44859"/>
    <n v="0"/>
    <n v="0"/>
    <n v="0"/>
    <n v="0"/>
    <n v="32892"/>
    <n v="0"/>
    <n v="0"/>
    <n v="0"/>
  </r>
  <r>
    <x v="31"/>
    <x v="0"/>
    <s v="Ag Ft Tocantins"/>
    <n v="17736"/>
    <n v="13076"/>
    <n v="178"/>
    <n v="0"/>
    <n v="0"/>
    <n v="0"/>
    <n v="226"/>
    <n v="4256"/>
    <n v="0"/>
    <n v="0"/>
    <n v="0"/>
  </r>
  <r>
    <x v="31"/>
    <x v="1"/>
    <s v="Agerio"/>
    <n v="344783"/>
    <n v="0"/>
    <n v="241565"/>
    <n v="0"/>
    <n v="0"/>
    <n v="0"/>
    <n v="0"/>
    <n v="103218"/>
    <n v="0"/>
    <n v="0"/>
    <n v="0"/>
  </r>
  <r>
    <x v="31"/>
    <x v="0"/>
    <s v="Desenvolve MT"/>
    <n v="45370"/>
    <n v="295"/>
    <n v="0"/>
    <n v="0"/>
    <n v="0"/>
    <n v="0"/>
    <n v="0"/>
    <n v="45074"/>
    <n v="0"/>
    <n v="0"/>
    <n v="0"/>
  </r>
  <r>
    <x v="31"/>
    <x v="2"/>
    <s v="Desenvolve SP"/>
    <n v="2184194"/>
    <n v="377643"/>
    <n v="867813"/>
    <n v="0"/>
    <n v="0"/>
    <n v="0"/>
    <n v="438"/>
    <n v="938300"/>
    <n v="0"/>
    <n v="0"/>
    <n v="0"/>
  </r>
  <r>
    <x v="31"/>
    <x v="0"/>
    <s v="Desenvolve (Alagoas)"/>
    <n v="19296"/>
    <n v="2245"/>
    <n v="266"/>
    <n v="0"/>
    <n v="0"/>
    <n v="0"/>
    <n v="6853"/>
    <n v="9933"/>
    <n v="0"/>
    <n v="0"/>
    <n v="0"/>
  </r>
  <r>
    <x v="31"/>
    <x v="0"/>
    <s v="Piauí Fomento"/>
    <n v="28478"/>
    <n v="6201"/>
    <n v="5589"/>
    <n v="0"/>
    <n v="0"/>
    <n v="0"/>
    <n v="195"/>
    <n v="16492"/>
    <n v="0"/>
    <n v="0"/>
    <n v="0"/>
  </r>
  <r>
    <x v="31"/>
    <x v="0"/>
    <s v="Age (Pernambuco)"/>
    <n v="0"/>
    <s v="NI"/>
    <s v="NI"/>
    <s v="NI"/>
    <s v="NI"/>
    <s v="NI"/>
    <s v="NI"/>
    <s v="NI"/>
    <s v="NI"/>
    <s v="NI"/>
    <n v="0"/>
  </r>
  <r>
    <x v="31"/>
    <x v="2"/>
    <s v="Desenbahia"/>
    <n v="471322"/>
    <n v="50295"/>
    <n v="204039"/>
    <n v="0"/>
    <n v="0"/>
    <n v="0"/>
    <n v="7528"/>
    <n v="191878"/>
    <n v="17582"/>
    <n v="0"/>
    <n v="0"/>
  </r>
  <r>
    <x v="31"/>
    <x v="2"/>
    <s v="Badesc"/>
    <n v="851307"/>
    <n v="0"/>
    <n v="432438"/>
    <n v="0"/>
    <n v="0"/>
    <n v="0"/>
    <n v="2086"/>
    <n v="403098"/>
    <n v="13685"/>
    <n v="0"/>
    <n v="0"/>
  </r>
  <r>
    <x v="32"/>
    <x v="5"/>
    <s v="BNDES"/>
    <n v="278282089"/>
    <n v="0"/>
    <n v="0"/>
    <n v="0"/>
    <n v="0"/>
    <n v="0"/>
    <n v="0"/>
    <n v="276440895"/>
    <n v="1841194"/>
    <n v="0"/>
    <n v="0"/>
  </r>
  <r>
    <x v="32"/>
    <x v="5"/>
    <s v="Banco do Brasil"/>
    <n v="316623393"/>
    <n v="94774196"/>
    <n v="58517708"/>
    <n v="3152116"/>
    <n v="12304066"/>
    <n v="47274992"/>
    <n v="28891418"/>
    <n v="31625180"/>
    <n v="5660837"/>
    <n v="889458"/>
    <n v="33533422"/>
  </r>
  <r>
    <x v="32"/>
    <x v="5"/>
    <s v="Caixa"/>
    <n v="212487749"/>
    <n v="73773080"/>
    <n v="2421334"/>
    <n v="2467039"/>
    <n v="59411"/>
    <n v="4700947"/>
    <n v="10005135"/>
    <n v="101415930"/>
    <n v="4662348"/>
    <n v="12982526"/>
    <n v="0"/>
  </r>
  <r>
    <x v="32"/>
    <x v="5"/>
    <s v="Banco do Nordeste"/>
    <n v="7549900"/>
    <n v="1285726"/>
    <n v="1207750"/>
    <n v="3358"/>
    <n v="4074"/>
    <n v="327849"/>
    <n v="223261"/>
    <n v="4093767"/>
    <n v="404115"/>
    <n v="0"/>
    <n v="0"/>
  </r>
  <r>
    <x v="32"/>
    <x v="5"/>
    <s v="Banco da Amazônia"/>
    <n v="8343296"/>
    <n v="2111160"/>
    <n v="20945"/>
    <n v="1593"/>
    <n v="196"/>
    <n v="285650"/>
    <n v="31451"/>
    <n v="4758793"/>
    <n v="1133507"/>
    <n v="0"/>
    <n v="0"/>
  </r>
  <r>
    <x v="32"/>
    <x v="4"/>
    <s v="Banese"/>
    <n v="562857"/>
    <n v="267574"/>
    <n v="59339"/>
    <n v="16974"/>
    <n v="1458"/>
    <n v="0"/>
    <n v="145301"/>
    <n v="7575"/>
    <n v="0"/>
    <n v="64636"/>
    <n v="0"/>
  </r>
  <r>
    <x v="32"/>
    <x v="4"/>
    <s v="Banestes"/>
    <n v="2791245"/>
    <n v="2073098"/>
    <n v="77426"/>
    <n v="129919"/>
    <n v="53230"/>
    <n v="49995"/>
    <n v="180269"/>
    <n v="92653"/>
    <n v="112915"/>
    <n v="21738"/>
    <n v="0"/>
  </r>
  <r>
    <x v="32"/>
    <x v="4"/>
    <s v="Banpará "/>
    <n v="268389"/>
    <n v="127873"/>
    <n v="0"/>
    <n v="4776"/>
    <n v="8"/>
    <n v="81634"/>
    <n v="753"/>
    <n v="25257"/>
    <n v="29"/>
    <n v="28059"/>
    <n v="0"/>
  </r>
  <r>
    <x v="32"/>
    <x v="4"/>
    <s v="Banrisul"/>
    <n v="11498230"/>
    <n v="6999373"/>
    <n v="537858"/>
    <n v="328146"/>
    <n v="67506"/>
    <n v="1216090"/>
    <n v="1142961"/>
    <n v="290520"/>
    <n v="630111"/>
    <n v="175123"/>
    <n v="110541"/>
  </r>
  <r>
    <x v="32"/>
    <x v="4"/>
    <s v="BRB"/>
    <n v="4805620"/>
    <n v="1973774"/>
    <n v="424472"/>
    <n v="65946"/>
    <n v="10989"/>
    <n v="0"/>
    <n v="399728"/>
    <n v="1021273"/>
    <n v="137702"/>
    <n v="771735"/>
    <n v="0"/>
  </r>
  <r>
    <x v="32"/>
    <x v="6"/>
    <s v="Bansicred"/>
    <n v="3731051"/>
    <n v="362"/>
    <n v="35442"/>
    <n v="0"/>
    <n v="0"/>
    <n v="845829"/>
    <n v="374935"/>
    <n v="2237365"/>
    <n v="237119"/>
    <n v="0"/>
    <n v="0"/>
  </r>
  <r>
    <x v="32"/>
    <x v="6"/>
    <s v="Bancoob"/>
    <n v="5834460"/>
    <n v="1165075"/>
    <n v="424233"/>
    <n v="6"/>
    <n v="0"/>
    <n v="0"/>
    <n v="3611238"/>
    <n v="524586"/>
    <n v="109323"/>
    <n v="0"/>
    <n v="0"/>
  </r>
  <r>
    <x v="32"/>
    <x v="6"/>
    <s v="Cresol"/>
    <n v="36194"/>
    <n v="0"/>
    <n v="0"/>
    <n v="0"/>
    <n v="0"/>
    <n v="0"/>
    <n v="39"/>
    <n v="36155"/>
    <n v="0"/>
    <n v="0"/>
    <n v="0"/>
  </r>
  <r>
    <x v="32"/>
    <x v="2"/>
    <s v="Bandes"/>
    <n v="263615"/>
    <n v="0"/>
    <n v="93790"/>
    <n v="0"/>
    <n v="0"/>
    <n v="0"/>
    <n v="20457"/>
    <n v="145662"/>
    <n v="3706"/>
    <n v="0"/>
    <n v="0"/>
  </r>
  <r>
    <x v="32"/>
    <x v="3"/>
    <s v="BDMG"/>
    <n v="5572056"/>
    <n v="1537778"/>
    <n v="1463649"/>
    <n v="0"/>
    <n v="0"/>
    <n v="45343"/>
    <n v="210277"/>
    <n v="1768369"/>
    <n v="546640"/>
    <n v="0"/>
    <n v="0"/>
  </r>
  <r>
    <x v="32"/>
    <x v="3"/>
    <s v="BRDE"/>
    <n v="12594136"/>
    <n v="436117"/>
    <n v="1196637"/>
    <n v="0"/>
    <n v="0"/>
    <n v="0"/>
    <n v="71935"/>
    <n v="6351242"/>
    <n v="4538205"/>
    <n v="0"/>
    <n v="0"/>
  </r>
  <r>
    <x v="32"/>
    <x v="2"/>
    <s v="Badesul"/>
    <n v="1547752"/>
    <n v="5610"/>
    <n v="475971"/>
    <n v="0"/>
    <n v="0"/>
    <n v="0"/>
    <n v="28902"/>
    <n v="932139"/>
    <n v="105130"/>
    <n v="0"/>
    <n v="0"/>
  </r>
  <r>
    <x v="32"/>
    <x v="0"/>
    <s v="Afap"/>
    <n v="10803"/>
    <n v="0"/>
    <n v="10475"/>
    <n v="0"/>
    <n v="0"/>
    <n v="0"/>
    <n v="0"/>
    <n v="328"/>
    <n v="0"/>
    <n v="0"/>
    <n v="0"/>
  </r>
  <r>
    <x v="32"/>
    <x v="0"/>
    <s v="Desenvolve RR"/>
    <n v="2710"/>
    <n v="2561"/>
    <n v="0"/>
    <n v="0"/>
    <n v="0"/>
    <n v="0"/>
    <n v="148"/>
    <n v="0"/>
    <n v="0"/>
    <n v="0"/>
    <n v="0"/>
  </r>
  <r>
    <x v="32"/>
    <x v="1"/>
    <s v="Afeam"/>
    <n v="46580"/>
    <n v="0"/>
    <n v="39536"/>
    <n v="0"/>
    <n v="0"/>
    <n v="0"/>
    <n v="0"/>
    <n v="7043"/>
    <n v="0"/>
    <n v="0"/>
    <n v="0"/>
  </r>
  <r>
    <x v="32"/>
    <x v="2"/>
    <s v="Fomento Paraná"/>
    <n v="1266206"/>
    <n v="6451"/>
    <n v="851411"/>
    <n v="0"/>
    <n v="0"/>
    <n v="0"/>
    <n v="75007"/>
    <n v="333338"/>
    <n v="0"/>
    <n v="0"/>
    <n v="0"/>
  </r>
  <r>
    <x v="32"/>
    <x v="0"/>
    <s v="AGN (Rio Grande do Norte)"/>
    <n v="22799"/>
    <n v="0"/>
    <n v="19032"/>
    <n v="0"/>
    <n v="0"/>
    <n v="0"/>
    <n v="0"/>
    <n v="3767"/>
    <n v="0"/>
    <n v="0"/>
    <n v="0"/>
  </r>
  <r>
    <x v="32"/>
    <x v="0"/>
    <s v="Goiás Fomento"/>
    <n v="119690"/>
    <n v="44885"/>
    <n v="38877"/>
    <n v="0"/>
    <n v="0"/>
    <n v="0"/>
    <n v="0"/>
    <n v="35928"/>
    <n v="0"/>
    <n v="0"/>
    <n v="0"/>
  </r>
  <r>
    <x v="32"/>
    <x v="0"/>
    <s v="Ag Ft Tocantins"/>
    <n v="18003"/>
    <n v="13592"/>
    <n v="199"/>
    <n v="0"/>
    <n v="0"/>
    <n v="0"/>
    <n v="219"/>
    <n v="3994"/>
    <n v="0"/>
    <n v="0"/>
    <n v="0"/>
  </r>
  <r>
    <x v="32"/>
    <x v="1"/>
    <s v="Agerio"/>
    <n v="355466"/>
    <n v="0"/>
    <n v="250606"/>
    <n v="0"/>
    <n v="0"/>
    <n v="0"/>
    <n v="0"/>
    <n v="104861"/>
    <n v="0"/>
    <n v="0"/>
    <n v="0"/>
  </r>
  <r>
    <x v="32"/>
    <x v="0"/>
    <s v="Desenvolve MT"/>
    <n v="49647"/>
    <n v="355"/>
    <n v="0"/>
    <n v="0"/>
    <n v="0"/>
    <n v="0"/>
    <n v="0"/>
    <n v="49291"/>
    <n v="0"/>
    <n v="0"/>
    <n v="0"/>
  </r>
  <r>
    <x v="32"/>
    <x v="3"/>
    <s v="Desenvolve SP"/>
    <n v="2238449"/>
    <n v="418434"/>
    <n v="926600"/>
    <n v="0"/>
    <n v="0"/>
    <n v="0"/>
    <n v="3926"/>
    <n v="889490"/>
    <n v="0"/>
    <n v="0"/>
    <n v="0"/>
  </r>
  <r>
    <x v="32"/>
    <x v="0"/>
    <s v="Desenvolve (Alagoas)"/>
    <n v="18780"/>
    <n v="2303"/>
    <n v="249"/>
    <n v="0"/>
    <n v="0"/>
    <n v="0"/>
    <n v="6084"/>
    <n v="10143"/>
    <n v="0"/>
    <n v="0"/>
    <n v="0"/>
  </r>
  <r>
    <x v="32"/>
    <x v="0"/>
    <s v="Piauí Fomento"/>
    <n v="28779"/>
    <n v="6855"/>
    <n v="6605"/>
    <n v="0"/>
    <n v="0"/>
    <n v="0"/>
    <n v="202"/>
    <n v="15116"/>
    <n v="0"/>
    <n v="0"/>
    <n v="0"/>
  </r>
  <r>
    <x v="32"/>
    <x v="0"/>
    <s v="Age (Pernambuco)"/>
    <n v="13451"/>
    <n v="9721"/>
    <n v="825"/>
    <n v="0"/>
    <n v="0"/>
    <n v="0"/>
    <n v="2592"/>
    <n v="313"/>
    <n v="0"/>
    <n v="0"/>
    <n v="0"/>
  </r>
  <r>
    <x v="32"/>
    <x v="2"/>
    <s v="Desenbahia"/>
    <n v="493400"/>
    <n v="64010"/>
    <n v="207433"/>
    <n v="0"/>
    <n v="0"/>
    <n v="0"/>
    <n v="8349"/>
    <n v="198198"/>
    <n v="15410"/>
    <n v="0"/>
    <n v="0"/>
  </r>
  <r>
    <x v="32"/>
    <x v="2"/>
    <s v="Badesc"/>
    <n v="872379"/>
    <n v="0"/>
    <n v="474227"/>
    <n v="0"/>
    <n v="0"/>
    <n v="0"/>
    <n v="1947"/>
    <n v="392613"/>
    <n v="3592"/>
    <n v="0"/>
    <n v="0"/>
  </r>
  <r>
    <x v="33"/>
    <x v="5"/>
    <s v="BNDES"/>
    <n v="271958259"/>
    <n v="0"/>
    <n v="0"/>
    <n v="0"/>
    <n v="0"/>
    <n v="0"/>
    <n v="0"/>
    <n v="270019814"/>
    <n v="1938445"/>
    <n v="0"/>
    <n v="0"/>
  </r>
  <r>
    <x v="33"/>
    <x v="5"/>
    <s v="Banco do Brasil"/>
    <n v="314848583"/>
    <n v="97099782"/>
    <n v="58138518"/>
    <n v="3532570"/>
    <n v="12333887"/>
    <n v="46589668"/>
    <n v="27274415"/>
    <n v="31587705"/>
    <n v="5506841"/>
    <n v="1133539"/>
    <n v="31651659"/>
  </r>
  <r>
    <x v="33"/>
    <x v="5"/>
    <s v="Caixa"/>
    <n v="214049936"/>
    <n v="74297565"/>
    <n v="2406712"/>
    <n v="2635645"/>
    <n v="51663"/>
    <n v="4857022"/>
    <n v="10629355"/>
    <n v="101528794"/>
    <n v="3994117"/>
    <n v="13649062"/>
    <n v="0"/>
  </r>
  <r>
    <x v="33"/>
    <x v="5"/>
    <s v="Banco do Nordeste"/>
    <n v="8229699"/>
    <n v="1845317"/>
    <n v="1252792"/>
    <n v="3476"/>
    <n v="4047"/>
    <n v="368397"/>
    <n v="218207"/>
    <n v="4077812"/>
    <n v="459650"/>
    <n v="0"/>
    <n v="0"/>
  </r>
  <r>
    <x v="33"/>
    <x v="5"/>
    <s v="Banco da Amazônia"/>
    <n v="8464114"/>
    <n v="2069885"/>
    <n v="23375"/>
    <n v="1450"/>
    <n v="3267"/>
    <n v="253925"/>
    <n v="19862"/>
    <n v="4869724"/>
    <n v="1222627"/>
    <n v="0"/>
    <n v="0"/>
  </r>
  <r>
    <x v="33"/>
    <x v="4"/>
    <s v="Banese"/>
    <n v="0"/>
    <s v="NI"/>
    <s v="NI"/>
    <s v="NI"/>
    <s v="NI"/>
    <s v="NI"/>
    <s v="NI"/>
    <s v="NI"/>
    <s v="NI"/>
    <s v="NI"/>
    <s v="NI"/>
  </r>
  <r>
    <x v="33"/>
    <x v="4"/>
    <s v="Banestes"/>
    <n v="2721919"/>
    <n v="1976811"/>
    <n v="76948"/>
    <n v="144939"/>
    <n v="58819"/>
    <n v="41266"/>
    <n v="186389"/>
    <n v="94426"/>
    <n v="120531"/>
    <n v="21790"/>
    <n v="0"/>
  </r>
  <r>
    <x v="33"/>
    <x v="4"/>
    <s v="Banpará "/>
    <n v="269455"/>
    <n v="119040"/>
    <n v="0"/>
    <n v="4876"/>
    <n v="9"/>
    <n v="78734"/>
    <n v="910"/>
    <n v="26063"/>
    <n v="29"/>
    <n v="39795"/>
    <n v="0"/>
  </r>
  <r>
    <x v="33"/>
    <x v="4"/>
    <s v="Banrisul"/>
    <n v="11512605"/>
    <n v="6911482"/>
    <n v="536420"/>
    <n v="406305"/>
    <n v="69674"/>
    <n v="1326418"/>
    <n v="1051003"/>
    <n v="307033"/>
    <n v="589135"/>
    <n v="220988"/>
    <n v="94148"/>
  </r>
  <r>
    <x v="33"/>
    <x v="4"/>
    <s v="BRB"/>
    <n v="5293873"/>
    <n v="1877635"/>
    <n v="444431"/>
    <n v="96512"/>
    <n v="9409"/>
    <n v="0"/>
    <n v="476143"/>
    <n v="1313211"/>
    <n v="139714"/>
    <n v="936817"/>
    <n v="0"/>
  </r>
  <r>
    <x v="33"/>
    <x v="6"/>
    <s v="Bansicred"/>
    <n v="3942242"/>
    <n v="352"/>
    <n v="35202"/>
    <n v="0"/>
    <n v="0"/>
    <n v="797448"/>
    <n v="387947"/>
    <n v="2477495"/>
    <n v="243799"/>
    <n v="0"/>
    <n v="0"/>
  </r>
  <r>
    <x v="33"/>
    <x v="6"/>
    <s v="Bancoob"/>
    <n v="6051626"/>
    <n v="1073413"/>
    <n v="421116"/>
    <n v="9"/>
    <n v="0"/>
    <n v="1333"/>
    <n v="3841320"/>
    <n v="607220"/>
    <n v="107215"/>
    <n v="0"/>
    <n v="0"/>
  </r>
  <r>
    <x v="33"/>
    <x v="6"/>
    <s v="Cresol"/>
    <n v="23852"/>
    <n v="0"/>
    <n v="0"/>
    <n v="0"/>
    <n v="0"/>
    <n v="0"/>
    <n v="29"/>
    <n v="23823"/>
    <n v="0"/>
    <n v="0"/>
    <n v="0"/>
  </r>
  <r>
    <x v="33"/>
    <x v="2"/>
    <s v="Bandes"/>
    <n v="261670"/>
    <n v="0"/>
    <n v="89123"/>
    <n v="0"/>
    <n v="0"/>
    <n v="0"/>
    <n v="18143"/>
    <n v="150920"/>
    <n v="3485"/>
    <n v="0"/>
    <n v="0"/>
  </r>
  <r>
    <x v="33"/>
    <x v="3"/>
    <s v="BDMG"/>
    <n v="5286748"/>
    <n v="1367015"/>
    <n v="1582797"/>
    <n v="0"/>
    <n v="0"/>
    <n v="23501"/>
    <n v="193189"/>
    <n v="1735191"/>
    <n v="385056"/>
    <n v="0"/>
    <n v="0"/>
  </r>
  <r>
    <x v="33"/>
    <x v="3"/>
    <s v="BRDE"/>
    <n v="13177242"/>
    <n v="388525"/>
    <n v="1304261"/>
    <n v="0"/>
    <n v="0"/>
    <n v="0"/>
    <n v="69095"/>
    <n v="6702214"/>
    <n v="4713148"/>
    <n v="0"/>
    <n v="0"/>
  </r>
  <r>
    <x v="33"/>
    <x v="2"/>
    <s v="Badesul"/>
    <n v="1533863"/>
    <n v="4109"/>
    <n v="433014"/>
    <n v="0"/>
    <n v="0"/>
    <n v="0"/>
    <n v="28727"/>
    <n v="966282"/>
    <n v="101730"/>
    <n v="0"/>
    <n v="0"/>
  </r>
  <r>
    <x v="33"/>
    <x v="0"/>
    <s v="Afap"/>
    <n v="10355"/>
    <n v="0"/>
    <n v="10108"/>
    <n v="0"/>
    <n v="0"/>
    <n v="0"/>
    <n v="0"/>
    <n v="247"/>
    <n v="0"/>
    <n v="0"/>
    <n v="0"/>
  </r>
  <r>
    <x v="33"/>
    <x v="0"/>
    <s v="Desenvolve RR"/>
    <n v="2596"/>
    <n v="2457"/>
    <n v="0"/>
    <n v="0"/>
    <n v="0"/>
    <n v="0"/>
    <n v="139"/>
    <n v="0"/>
    <n v="0"/>
    <n v="0"/>
    <n v="0"/>
  </r>
  <r>
    <x v="33"/>
    <x v="1"/>
    <s v="Afeam"/>
    <n v="39296"/>
    <n v="0"/>
    <n v="39072"/>
    <n v="0"/>
    <n v="0"/>
    <n v="0"/>
    <n v="0"/>
    <n v="224"/>
    <n v="0"/>
    <n v="0"/>
    <n v="0"/>
  </r>
  <r>
    <x v="33"/>
    <x v="2"/>
    <s v="Fomento Paraná"/>
    <n v="1287678"/>
    <n v="5833"/>
    <n v="857111"/>
    <n v="0"/>
    <n v="0"/>
    <n v="0"/>
    <n v="82631"/>
    <n v="342103"/>
    <n v="0"/>
    <n v="0"/>
    <n v="0"/>
  </r>
  <r>
    <x v="33"/>
    <x v="0"/>
    <s v="AGN (Rio Grande do Norte)"/>
    <n v="21421"/>
    <n v="0"/>
    <n v="18136"/>
    <n v="0"/>
    <n v="0"/>
    <n v="0"/>
    <n v="0"/>
    <n v="3285"/>
    <n v="0"/>
    <n v="0"/>
    <n v="0"/>
  </r>
  <r>
    <x v="33"/>
    <x v="0"/>
    <s v="Goiás Fomento"/>
    <n v="105939"/>
    <n v="36455"/>
    <n v="34611"/>
    <n v="0"/>
    <n v="0"/>
    <n v="0"/>
    <n v="0"/>
    <n v="34872"/>
    <n v="0"/>
    <n v="0"/>
    <n v="0"/>
  </r>
  <r>
    <x v="33"/>
    <x v="0"/>
    <s v="Ag Ft Tocantins"/>
    <n v="19443"/>
    <n v="14650"/>
    <n v="183"/>
    <n v="0"/>
    <n v="0"/>
    <n v="0"/>
    <n v="194"/>
    <n v="4417"/>
    <n v="0"/>
    <n v="0"/>
    <n v="0"/>
  </r>
  <r>
    <x v="33"/>
    <x v="1"/>
    <s v="Agerio"/>
    <n v="357129"/>
    <n v="0"/>
    <n v="253866"/>
    <n v="0"/>
    <n v="0"/>
    <n v="0"/>
    <n v="0"/>
    <n v="103263"/>
    <n v="0"/>
    <n v="0"/>
    <n v="0"/>
  </r>
  <r>
    <x v="33"/>
    <x v="0"/>
    <s v="Desenvolve MT"/>
    <n v="51811"/>
    <n v="340"/>
    <n v="0"/>
    <n v="0"/>
    <n v="0"/>
    <n v="0"/>
    <n v="0"/>
    <n v="51471"/>
    <n v="0"/>
    <n v="0"/>
    <n v="0"/>
  </r>
  <r>
    <x v="33"/>
    <x v="3"/>
    <s v="Desenvolve SP"/>
    <n v="2295638"/>
    <n v="450548"/>
    <n v="989505"/>
    <n v="0"/>
    <n v="0"/>
    <n v="0"/>
    <n v="98"/>
    <n v="855486"/>
    <n v="0"/>
    <n v="0"/>
    <n v="0"/>
  </r>
  <r>
    <x v="33"/>
    <x v="0"/>
    <s v="Desenvolve (Alagoas)"/>
    <n v="16962"/>
    <n v="1936"/>
    <n v="281"/>
    <n v="0"/>
    <n v="0"/>
    <n v="0"/>
    <n v="5697"/>
    <n v="9048"/>
    <n v="0"/>
    <n v="0"/>
    <n v="0"/>
  </r>
  <r>
    <x v="33"/>
    <x v="0"/>
    <s v="Piauí Fomento"/>
    <n v="27372"/>
    <n v="6968"/>
    <n v="6632"/>
    <n v="0"/>
    <n v="0"/>
    <n v="0"/>
    <n v="246"/>
    <n v="13526"/>
    <n v="0"/>
    <n v="0"/>
    <n v="0"/>
  </r>
  <r>
    <x v="33"/>
    <x v="0"/>
    <s v="Age (Pernambuco)"/>
    <n v="9482"/>
    <n v="6191"/>
    <n v="677"/>
    <n v="0"/>
    <n v="0"/>
    <n v="0"/>
    <n v="2412"/>
    <n v="202"/>
    <n v="0"/>
    <n v="0"/>
    <n v="0"/>
  </r>
  <r>
    <x v="33"/>
    <x v="2"/>
    <s v="Desenbahia"/>
    <n v="485554"/>
    <n v="62032"/>
    <n v="198793"/>
    <n v="0"/>
    <n v="0"/>
    <n v="0"/>
    <n v="8453"/>
    <n v="194771"/>
    <n v="21504"/>
    <n v="0"/>
    <n v="0"/>
  </r>
  <r>
    <x v="33"/>
    <x v="2"/>
    <s v="Badesc"/>
    <n v="857597"/>
    <n v="0"/>
    <n v="470579"/>
    <n v="0"/>
    <n v="0"/>
    <n v="0"/>
    <n v="1800"/>
    <n v="381456"/>
    <n v="3762"/>
    <n v="0"/>
    <n v="0"/>
  </r>
  <r>
    <x v="34"/>
    <x v="7"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6FEA693-BB37-4B49-B816-37B2F05D4450}" name="Tabela dinâmica9" cacheId="0" applyNumberFormats="0" applyBorderFormats="0" applyFontFormats="0" applyPatternFormats="0" applyAlignmentFormats="0" applyWidthHeightFormats="1" dataCaption="Valores" grandTotalCaption="Total" updatedVersion="8" minRefreshableVersion="3" rowGrandTotals="0" itemPrintTitles="1" createdVersion="7" indent="0" outline="1" outlineData="1" multipleFieldFilters="0" rowHeaderCaption="Classificação">
  <location ref="A5:L44" firstHeaderRow="0" firstDataRow="1" firstDataCol="1"/>
  <pivotFields count="14">
    <pivotField numFmtId="17" showAll="0">
      <items count="35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x="33"/>
        <item t="default"/>
      </items>
    </pivotField>
    <pivotField axis="axisRow" multipleItemSelectionAllowed="1" showAll="0">
      <items count="8">
        <item x="4"/>
        <item x="6"/>
        <item x="5"/>
        <item x="0"/>
        <item x="1"/>
        <item x="2"/>
        <item x="3"/>
        <item t="default"/>
      </items>
    </pivotField>
    <pivotField axis="axisRow" showAll="0">
      <items count="34">
        <item x="2"/>
        <item x="9"/>
        <item x="3"/>
        <item x="6"/>
        <item x="10"/>
        <item x="7"/>
        <item x="15"/>
        <item x="16"/>
        <item x="28"/>
        <item x="24"/>
        <item x="27"/>
        <item x="30"/>
        <item x="13"/>
        <item x="23"/>
        <item x="20"/>
        <item x="22"/>
        <item x="19"/>
        <item x="29"/>
        <item x="17"/>
        <item x="26"/>
        <item x="21"/>
        <item x="18"/>
        <item x="25"/>
        <item x="31"/>
        <item x="11"/>
        <item x="5"/>
        <item x="4"/>
        <item x="1"/>
        <item x="12"/>
        <item x="14"/>
        <item x="8"/>
        <item x="0"/>
        <item x="32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2">
    <field x="1"/>
    <field x="2"/>
  </rowFields>
  <rowItems count="39">
    <i>
      <x/>
    </i>
    <i r="1">
      <x v="13"/>
    </i>
    <i r="1">
      <x v="14"/>
    </i>
    <i r="1">
      <x v="15"/>
    </i>
    <i r="1">
      <x v="16"/>
    </i>
    <i r="1">
      <x v="20"/>
    </i>
    <i>
      <x v="1"/>
    </i>
    <i r="1">
      <x v="11"/>
    </i>
    <i r="1">
      <x v="17"/>
    </i>
    <i r="1">
      <x v="23"/>
    </i>
    <i>
      <x v="2"/>
    </i>
    <i r="1">
      <x v="8"/>
    </i>
    <i r="1">
      <x v="9"/>
    </i>
    <i r="1">
      <x v="10"/>
    </i>
    <i r="1">
      <x v="19"/>
    </i>
    <i r="1">
      <x v="22"/>
    </i>
    <i>
      <x v="3"/>
    </i>
    <i r="1">
      <x v="2"/>
    </i>
    <i r="1">
      <x v="3"/>
    </i>
    <i r="1">
      <x v="5"/>
    </i>
    <i r="1">
      <x v="25"/>
    </i>
    <i r="1">
      <x v="26"/>
    </i>
    <i r="1">
      <x v="27"/>
    </i>
    <i r="1">
      <x v="30"/>
    </i>
    <i r="1">
      <x v="31"/>
    </i>
    <i r="1">
      <x v="32"/>
    </i>
    <i>
      <x v="4"/>
    </i>
    <i r="1">
      <x v="1"/>
    </i>
    <i r="1">
      <x v="4"/>
    </i>
    <i>
      <x v="5"/>
    </i>
    <i r="1">
      <x v="6"/>
    </i>
    <i r="1">
      <x v="7"/>
    </i>
    <i r="1">
      <x v="12"/>
    </i>
    <i r="1">
      <x v="24"/>
    </i>
    <i r="1">
      <x v="29"/>
    </i>
    <i>
      <x v="6"/>
    </i>
    <i r="1">
      <x v="18"/>
    </i>
    <i r="1">
      <x v="21"/>
    </i>
    <i r="1">
      <x v="28"/>
    </i>
  </rowItems>
  <colFields count="1">
    <field x="-2"/>
  </colFields>
  <colItems count="11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</colItems>
  <dataFields count="11">
    <dataField name="Total PJ" fld="3" baseField="1" baseItem="0"/>
    <dataField name="Capital de Giro " fld="4" baseField="1" baseItem="0"/>
    <dataField name="Investimento " fld="5" baseField="1" baseItem="0"/>
    <dataField name="Capital de Giro Rotativo " fld="6" baseField="1" baseItem="0"/>
    <dataField name="Operações com Recebíveis " fld="7" baseField="1" baseItem="0"/>
    <dataField name="Comércio Exterior " fld="8" baseField="1" baseItem="0"/>
    <dataField name="Outros Créditos " fld="9" baseField="1" baseItem="0"/>
    <dataField name="Financiamento de Infraestrutura/Desenvolvimento/Projeto e Outros Créditos " fld="10" baseField="1" baseItem="0"/>
    <dataField name="Rural e Agroindustrial " fld="11" baseField="1" baseItem="0"/>
    <dataField name="Habitacional " fld="12" baseField="1" baseItem="0"/>
    <dataField name="Exterior Pessoa Jurídica " fld="13" baseField="1" baseItem="0"/>
  </dataFields>
  <formats count="150">
    <format dxfId="516">
      <pivotArea grandRow="1" outline="0" collapsedLevelsAreSubtotals="1" fieldPosition="0"/>
    </format>
    <format dxfId="515">
      <pivotArea dataOnly="0" labelOnly="1" grandRow="1" outline="0" fieldPosition="0"/>
    </format>
    <format dxfId="514">
      <pivotArea outline="0" collapsedLevelsAreSubtotals="1" fieldPosition="0"/>
    </format>
    <format dxfId="513">
      <pivotArea type="all" dataOnly="0" outline="0" fieldPosition="0"/>
    </format>
    <format dxfId="512">
      <pivotArea outline="0" collapsedLevelsAreSubtotals="1" fieldPosition="0"/>
    </format>
    <format dxfId="511">
      <pivotArea dataOnly="0" labelOnly="1" grandRow="1" outline="0" fieldPosition="0"/>
    </format>
    <format dxfId="510">
      <pivotArea outline="0" collapsedLevelsAreSubtotals="1" fieldPosition="0"/>
    </format>
    <format dxfId="509">
      <pivotArea type="all" dataOnly="0" outline="0" fieldPosition="0"/>
    </format>
    <format dxfId="508">
      <pivotArea outline="0" collapsedLevelsAreSubtotals="1" fieldPosition="0"/>
    </format>
    <format dxfId="507">
      <pivotArea field="1" type="button" dataOnly="0" labelOnly="1" outline="0" axis="axisRow" fieldPosition="0"/>
    </format>
    <format dxfId="506">
      <pivotArea dataOnly="0" labelOnly="1" fieldPosition="0">
        <references count="1"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05">
      <pivotArea dataOnly="0" labelOnly="1" grandRow="1" outline="0" fieldPosition="0"/>
    </format>
    <format dxfId="504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503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502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501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500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99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98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97">
      <pivotArea collapsedLevelsAreSubtotals="1" fieldPosition="0">
        <references count="1">
          <reference field="1" count="1">
            <x v="0"/>
          </reference>
        </references>
      </pivotArea>
    </format>
    <format dxfId="496">
      <pivotArea collapsedLevelsAreSubtotals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95">
      <pivotArea collapsedLevelsAreSubtotals="1" fieldPosition="0">
        <references count="1">
          <reference field="1" count="1">
            <x v="1"/>
          </reference>
        </references>
      </pivotArea>
    </format>
    <format dxfId="494">
      <pivotArea collapsedLevelsAreSubtotals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93">
      <pivotArea collapsedLevelsAreSubtotals="1" fieldPosition="0">
        <references count="1">
          <reference field="1" count="1">
            <x v="2"/>
          </reference>
        </references>
      </pivotArea>
    </format>
    <format dxfId="492">
      <pivotArea collapsedLevelsAreSubtotals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91">
      <pivotArea collapsedLevelsAreSubtotals="1" fieldPosition="0">
        <references count="1">
          <reference field="1" count="1">
            <x v="3"/>
          </reference>
        </references>
      </pivotArea>
    </format>
    <format dxfId="490">
      <pivotArea collapsedLevelsAreSubtotals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89">
      <pivotArea collapsedLevelsAreSubtotals="1" fieldPosition="0">
        <references count="1">
          <reference field="1" count="1">
            <x v="4"/>
          </reference>
        </references>
      </pivotArea>
    </format>
    <format dxfId="488">
      <pivotArea collapsedLevelsAreSubtotals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87">
      <pivotArea collapsedLevelsAreSubtotals="1" fieldPosition="0">
        <references count="1">
          <reference field="1" count="1">
            <x v="5"/>
          </reference>
        </references>
      </pivotArea>
    </format>
    <format dxfId="486">
      <pivotArea collapsedLevelsAreSubtotals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85">
      <pivotArea collapsedLevelsAreSubtotals="1" fieldPosition="0">
        <references count="1">
          <reference field="1" count="1">
            <x v="6"/>
          </reference>
        </references>
      </pivotArea>
    </format>
    <format dxfId="484">
      <pivotArea collapsedLevelsAreSubtotals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83">
      <pivotArea dataOnly="0" labelOnly="1" fieldPosition="0">
        <references count="1"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482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81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80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79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78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77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76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75">
      <pivotArea field="1" type="button" dataOnly="0" labelOnly="1" outline="0" axis="axisRow" fieldPosition="0"/>
    </format>
    <format dxfId="474">
      <pivotArea field="1" type="button" dataOnly="0" labelOnly="1" outline="0" axis="axisRow" fieldPosition="0"/>
    </format>
    <format dxfId="473">
      <pivotArea field="1" type="button" dataOnly="0" labelOnly="1" outline="0" axis="axisRow" fieldPosition="0"/>
    </format>
    <format dxfId="472">
      <pivotArea type="all" dataOnly="0" outline="0" fieldPosition="0"/>
    </format>
    <format dxfId="471">
      <pivotArea outline="0" collapsedLevelsAreSubtotals="1" fieldPosition="0"/>
    </format>
    <format dxfId="470">
      <pivotArea field="1" type="button" dataOnly="0" labelOnly="1" outline="0" axis="axisRow" fieldPosition="0"/>
    </format>
    <format dxfId="469">
      <pivotArea dataOnly="0" labelOnly="1" fieldPosition="0">
        <references count="1">
          <reference field="1" count="0"/>
        </references>
      </pivotArea>
    </format>
    <format dxfId="468">
      <pivotArea dataOnly="0" labelOnly="1" grandRow="1" outline="0" fieldPosition="0"/>
    </format>
    <format dxfId="467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66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65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64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63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62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61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60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459">
      <pivotArea type="all" dataOnly="0" outline="0" fieldPosition="0"/>
    </format>
    <format dxfId="458">
      <pivotArea outline="0" collapsedLevelsAreSubtotals="1" fieldPosition="0"/>
    </format>
    <format dxfId="457">
      <pivotArea field="1" type="button" dataOnly="0" labelOnly="1" outline="0" axis="axisRow" fieldPosition="0"/>
    </format>
    <format dxfId="456">
      <pivotArea dataOnly="0" labelOnly="1" fieldPosition="0">
        <references count="1">
          <reference field="1" count="0"/>
        </references>
      </pivotArea>
    </format>
    <format dxfId="455">
      <pivotArea dataOnly="0" labelOnly="1" grandRow="1" outline="0" fieldPosition="0"/>
    </format>
    <format dxfId="454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53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52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51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50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49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48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47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446">
      <pivotArea type="all" dataOnly="0" outline="0" fieldPosition="0"/>
    </format>
    <format dxfId="445">
      <pivotArea outline="0" collapsedLevelsAreSubtotals="1" fieldPosition="0"/>
    </format>
    <format dxfId="444">
      <pivotArea field="1" type="button" dataOnly="0" labelOnly="1" outline="0" axis="axisRow" fieldPosition="0"/>
    </format>
    <format dxfId="443">
      <pivotArea dataOnly="0" labelOnly="1" fieldPosition="0">
        <references count="1">
          <reference field="1" count="0"/>
        </references>
      </pivotArea>
    </format>
    <format dxfId="442">
      <pivotArea dataOnly="0" labelOnly="1" grandRow="1" outline="0" fieldPosition="0"/>
    </format>
    <format dxfId="441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40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39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38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37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36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35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34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433">
      <pivotArea type="all" dataOnly="0" outline="0" fieldPosition="0"/>
    </format>
    <format dxfId="432">
      <pivotArea outline="0" collapsedLevelsAreSubtotals="1" fieldPosition="0"/>
    </format>
    <format dxfId="431">
      <pivotArea field="1" type="button" dataOnly="0" labelOnly="1" outline="0" axis="axisRow" fieldPosition="0"/>
    </format>
    <format dxfId="430">
      <pivotArea dataOnly="0" labelOnly="1" fieldPosition="0">
        <references count="1">
          <reference field="1" count="0"/>
        </references>
      </pivotArea>
    </format>
    <format dxfId="429">
      <pivotArea dataOnly="0" labelOnly="1" grandRow="1" outline="0" fieldPosition="0"/>
    </format>
    <format dxfId="428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27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26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25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24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23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22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21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420">
      <pivotArea type="all" dataOnly="0" outline="0" fieldPosition="0"/>
    </format>
    <format dxfId="419">
      <pivotArea outline="0" collapsedLevelsAreSubtotals="1" fieldPosition="0"/>
    </format>
    <format dxfId="418">
      <pivotArea field="1" type="button" dataOnly="0" labelOnly="1" outline="0" axis="axisRow" fieldPosition="0"/>
    </format>
    <format dxfId="417">
      <pivotArea dataOnly="0" labelOnly="1" fieldPosition="0">
        <references count="1">
          <reference field="1" count="0"/>
        </references>
      </pivotArea>
    </format>
    <format dxfId="416">
      <pivotArea dataOnly="0" labelOnly="1" grandRow="1" outline="0" fieldPosition="0"/>
    </format>
    <format dxfId="415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14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13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12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11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10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09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08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407">
      <pivotArea type="all" dataOnly="0" outline="0" fieldPosition="0"/>
    </format>
    <format dxfId="406">
      <pivotArea outline="0" collapsedLevelsAreSubtotals="1" fieldPosition="0"/>
    </format>
    <format dxfId="405">
      <pivotArea field="1" type="button" dataOnly="0" labelOnly="1" outline="0" axis="axisRow" fieldPosition="0"/>
    </format>
    <format dxfId="404">
      <pivotArea dataOnly="0" labelOnly="1" fieldPosition="0">
        <references count="1">
          <reference field="1" count="0"/>
        </references>
      </pivotArea>
    </format>
    <format dxfId="403">
      <pivotArea dataOnly="0" labelOnly="1" grandRow="1" outline="0" fieldPosition="0"/>
    </format>
    <format dxfId="402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01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00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99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98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97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96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95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94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93">
      <pivotArea grandRow="1" outline="0" collapsedLevelsAreSubtotals="1" fieldPosition="0"/>
    </format>
    <format dxfId="392">
      <pivotArea dataOnly="0" labelOnly="1" grandRow="1" outline="0" fieldPosition="0"/>
    </format>
    <format dxfId="391">
      <pivotArea field="1" type="button" dataOnly="0" labelOnly="1" outline="0" axis="axisRow" fieldPosition="0"/>
    </format>
    <format dxfId="390">
      <pivotArea type="all" dataOnly="0" outline="0" fieldPosition="0"/>
    </format>
    <format dxfId="389">
      <pivotArea outline="0" collapsedLevelsAreSubtotals="1" fieldPosition="0"/>
    </format>
    <format dxfId="388">
      <pivotArea field="1" type="button" dataOnly="0" labelOnly="1" outline="0" axis="axisRow" fieldPosition="0"/>
    </format>
    <format dxfId="387">
      <pivotArea dataOnly="0" labelOnly="1" fieldPosition="0">
        <references count="1">
          <reference field="1" count="0"/>
        </references>
      </pivotArea>
    </format>
    <format dxfId="386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85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84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83">
      <pivotArea dataOnly="0" labelOnly="1" fieldPosition="0">
        <references count="2">
          <reference field="1" count="1" selected="0">
            <x v="3"/>
          </reference>
          <reference field="2" count="9">
            <x v="2"/>
            <x v="3"/>
            <x v="5"/>
            <x v="25"/>
            <x v="26"/>
            <x v="27"/>
            <x v="30"/>
            <x v="31"/>
            <x v="32"/>
          </reference>
        </references>
      </pivotArea>
    </format>
    <format dxfId="382">
      <pivotArea dataOnly="0" labelOnly="1" fieldPosition="0">
        <references count="2">
          <reference field="1" count="1" selected="0">
            <x v="4"/>
          </reference>
          <reference field="2" count="2">
            <x v="1"/>
            <x v="4"/>
          </reference>
        </references>
      </pivotArea>
    </format>
    <format dxfId="381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7"/>
            <x v="12"/>
            <x v="24"/>
            <x v="29"/>
          </reference>
        </references>
      </pivotArea>
    </format>
    <format dxfId="380">
      <pivotArea dataOnly="0" labelOnly="1" fieldPosition="0">
        <references count="2">
          <reference field="1" count="1" selected="0">
            <x v="6"/>
          </reference>
          <reference field="2" count="3">
            <x v="18"/>
            <x v="21"/>
            <x v="28"/>
          </reference>
        </references>
      </pivotArea>
    </format>
    <format dxfId="379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78">
      <pivotArea field="1" type="button" dataOnly="0" labelOnly="1" outline="0" axis="axisRow" fieldPosition="0"/>
    </format>
    <format dxfId="377">
      <pivotArea dataOnly="0" labelOnly="1" fieldPosition="0">
        <references count="1">
          <reference field="1" count="0"/>
        </references>
      </pivotArea>
    </format>
    <format dxfId="376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75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74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73">
      <pivotArea dataOnly="0" labelOnly="1" fieldPosition="0">
        <references count="2">
          <reference field="1" count="1" selected="0">
            <x v="3"/>
          </reference>
          <reference field="2" count="9">
            <x v="2"/>
            <x v="3"/>
            <x v="5"/>
            <x v="25"/>
            <x v="26"/>
            <x v="27"/>
            <x v="30"/>
            <x v="31"/>
            <x v="32"/>
          </reference>
        </references>
      </pivotArea>
    </format>
    <format dxfId="372">
      <pivotArea dataOnly="0" labelOnly="1" fieldPosition="0">
        <references count="2">
          <reference field="1" count="1" selected="0">
            <x v="4"/>
          </reference>
          <reference field="2" count="2">
            <x v="1"/>
            <x v="4"/>
          </reference>
        </references>
      </pivotArea>
    </format>
    <format dxfId="371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7"/>
            <x v="12"/>
            <x v="24"/>
            <x v="29"/>
          </reference>
        </references>
      </pivotArea>
    </format>
    <format dxfId="370">
      <pivotArea dataOnly="0" labelOnly="1" fieldPosition="0">
        <references count="2">
          <reference field="1" count="1" selected="0">
            <x v="6"/>
          </reference>
          <reference field="2" count="3">
            <x v="18"/>
            <x v="21"/>
            <x v="28"/>
          </reference>
        </references>
      </pivotArea>
    </format>
    <format dxfId="369">
      <pivotArea outline="0" collapsedLevelsAreSubtotals="1" fieldPosition="0"/>
    </format>
    <format dxfId="368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67">
      <pivotArea dataOnly="0" labelOnly="1" outline="0" fieldPosition="0">
        <references count="1">
          <reference field="4294967294" count="1">
            <x v="7"/>
          </reference>
        </references>
      </pivotArea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EF1BFE-E072-4D7D-9CC2-0890ACEAFF02}" name="Tabela dinâmica1" cacheId="1" dataPosition="0" applyNumberFormats="0" applyBorderFormats="0" applyFontFormats="0" applyPatternFormats="0" applyAlignmentFormats="0" applyWidthHeightFormats="1" dataCaption="Valores" updatedVersion="8" minRefreshableVersion="3" rowGrandTotals="0" itemPrintTitles="1" createdVersion="7" indent="0" outline="1" outlineData="1" multipleFieldFilters="0" chartFormat="3" rowHeaderCaption="Data" colHeaderCaption="Classificação">
  <location ref="A2:CK38" firstHeaderRow="1" firstDataRow="3" firstDataCol="1"/>
  <pivotFields count="14">
    <pivotField axis="axisRow" showAll="0" sortType="ascending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h="1" x="34"/>
        <item t="default"/>
      </items>
    </pivotField>
    <pivotField axis="axisCol" showAll="0">
      <items count="9">
        <item x="4"/>
        <item x="6"/>
        <item x="5"/>
        <item x="0"/>
        <item x="1"/>
        <item x="2"/>
        <item x="3"/>
        <item h="1" x="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0"/>
  </rowFields>
  <rowItems count="3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</rowItems>
  <colFields count="2">
    <field x="-2"/>
    <field x="1"/>
  </colFields>
  <colItems count="88"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i="1">
      <x v="1"/>
      <x/>
    </i>
    <i r="1" i="1">
      <x v="1"/>
    </i>
    <i r="1" i="1">
      <x v="2"/>
    </i>
    <i r="1" i="1">
      <x v="3"/>
    </i>
    <i r="1" i="1">
      <x v="4"/>
    </i>
    <i r="1" i="1">
      <x v="5"/>
    </i>
    <i r="1" i="1">
      <x v="6"/>
    </i>
    <i i="2">
      <x v="2"/>
      <x/>
    </i>
    <i r="1" i="2">
      <x v="1"/>
    </i>
    <i r="1" i="2">
      <x v="2"/>
    </i>
    <i r="1" i="2">
      <x v="3"/>
    </i>
    <i r="1" i="2">
      <x v="4"/>
    </i>
    <i r="1" i="2">
      <x v="5"/>
    </i>
    <i r="1" i="2">
      <x v="6"/>
    </i>
    <i i="3">
      <x v="3"/>
      <x/>
    </i>
    <i r="1" i="3">
      <x v="1"/>
    </i>
    <i r="1" i="3">
      <x v="2"/>
    </i>
    <i r="1" i="3">
      <x v="3"/>
    </i>
    <i r="1" i="3">
      <x v="4"/>
    </i>
    <i r="1" i="3">
      <x v="5"/>
    </i>
    <i r="1" i="3">
      <x v="6"/>
    </i>
    <i i="4">
      <x v="4"/>
      <x/>
    </i>
    <i r="1" i="4">
      <x v="1"/>
    </i>
    <i r="1" i="4">
      <x v="2"/>
    </i>
    <i r="1" i="4">
      <x v="3"/>
    </i>
    <i r="1" i="4">
      <x v="4"/>
    </i>
    <i r="1" i="4">
      <x v="5"/>
    </i>
    <i r="1" i="4">
      <x v="6"/>
    </i>
    <i i="5">
      <x v="5"/>
      <x/>
    </i>
    <i r="1" i="5">
      <x v="1"/>
    </i>
    <i r="1" i="5">
      <x v="2"/>
    </i>
    <i r="1" i="5">
      <x v="3"/>
    </i>
    <i r="1" i="5">
      <x v="4"/>
    </i>
    <i r="1" i="5">
      <x v="5"/>
    </i>
    <i r="1" i="5">
      <x v="6"/>
    </i>
    <i i="6">
      <x v="6"/>
      <x/>
    </i>
    <i r="1" i="6">
      <x v="1"/>
    </i>
    <i r="1" i="6">
      <x v="2"/>
    </i>
    <i r="1" i="6">
      <x v="3"/>
    </i>
    <i r="1" i="6">
      <x v="4"/>
    </i>
    <i r="1" i="6">
      <x v="5"/>
    </i>
    <i r="1" i="6">
      <x v="6"/>
    </i>
    <i i="7">
      <x v="7"/>
      <x/>
    </i>
    <i r="1" i="7">
      <x v="1"/>
    </i>
    <i r="1" i="7">
      <x v="2"/>
    </i>
    <i r="1" i="7">
      <x v="3"/>
    </i>
    <i r="1" i="7">
      <x v="4"/>
    </i>
    <i r="1" i="7">
      <x v="5"/>
    </i>
    <i r="1" i="7">
      <x v="6"/>
    </i>
    <i i="8">
      <x v="8"/>
      <x/>
    </i>
    <i r="1" i="8">
      <x v="1"/>
    </i>
    <i r="1" i="8">
      <x v="2"/>
    </i>
    <i r="1" i="8">
      <x v="3"/>
    </i>
    <i r="1" i="8">
      <x v="4"/>
    </i>
    <i r="1" i="8">
      <x v="5"/>
    </i>
    <i r="1" i="8">
      <x v="6"/>
    </i>
    <i i="9">
      <x v="9"/>
      <x/>
    </i>
    <i r="1" i="9">
      <x v="1"/>
    </i>
    <i r="1" i="9">
      <x v="2"/>
    </i>
    <i r="1" i="9">
      <x v="3"/>
    </i>
    <i r="1" i="9">
      <x v="4"/>
    </i>
    <i r="1" i="9">
      <x v="5"/>
    </i>
    <i r="1" i="9">
      <x v="6"/>
    </i>
    <i i="10">
      <x v="10"/>
      <x/>
    </i>
    <i r="1" i="10">
      <x v="1"/>
    </i>
    <i r="1" i="10">
      <x v="2"/>
    </i>
    <i r="1" i="10">
      <x v="3"/>
    </i>
    <i r="1" i="10">
      <x v="4"/>
    </i>
    <i r="1" i="10">
      <x v="5"/>
    </i>
    <i r="1" i="10">
      <x v="6"/>
    </i>
    <i t="grand">
      <x/>
    </i>
    <i t="grand" i="1">
      <x/>
    </i>
    <i t="grand" i="2">
      <x/>
    </i>
    <i t="grand" i="3">
      <x/>
    </i>
    <i t="grand" i="4">
      <x/>
    </i>
    <i t="grand" i="5">
      <x/>
    </i>
    <i t="grand" i="6">
      <x/>
    </i>
    <i t="grand" i="7">
      <x/>
    </i>
    <i t="grand" i="8">
      <x/>
    </i>
    <i t="grand" i="9">
      <x/>
    </i>
    <i t="grand" i="10">
      <x/>
    </i>
  </colItems>
  <dataFields count="11">
    <dataField name="Carteira de Pessoa Jurídica " fld="3" baseField="0" baseItem="0"/>
    <dataField name="Capital de Giro " fld="4" baseField="0" baseItem="0"/>
    <dataField name="Investimento " fld="5" baseField="0" baseItem="0"/>
    <dataField name="Capital de Giro Rotativo " fld="6" baseField="0" baseItem="0"/>
    <dataField name="Operações com Recebíveis " fld="7" baseField="0" baseItem="0"/>
    <dataField name="Comércio Exterior " fld="8" baseField="0" baseItem="0"/>
    <dataField name="Outros Créditos " fld="9" baseField="0" baseItem="0"/>
    <dataField name="Financiamento de Infraestrutura/Desenvolvimento/Projeto e Outros Créditos " fld="10" baseField="0" baseItem="0"/>
    <dataField name="Rural e Agroindustrial " fld="11" baseField="0" baseItem="0"/>
    <dataField name="Habitacional " fld="12" baseField="0" baseItem="0"/>
    <dataField name="Exterior Pessoa Jurídica " fld="13" baseField="0" baseItem="0"/>
  </dataFields>
  <formats count="367">
    <format dxfId="366">
      <pivotArea outline="0" collapsedLevelsAreSubtotals="1" fieldPosition="0"/>
    </format>
    <format dxfId="365">
      <pivotArea collapsedLevelsAreSubtotals="1" fieldPosition="0">
        <references count="1">
          <reference field="0" count="1">
            <x v="1"/>
          </reference>
        </references>
      </pivotArea>
    </format>
    <format dxfId="364">
      <pivotArea dataOnly="0" labelOnly="1" fieldPosition="0">
        <references count="1">
          <reference field="0" count="1">
            <x v="1"/>
          </reference>
        </references>
      </pivotArea>
    </format>
    <format dxfId="363">
      <pivotArea collapsedLevelsAreSubtotals="1" fieldPosition="0">
        <references count="1">
          <reference field="0" count="1">
            <x v="3"/>
          </reference>
        </references>
      </pivotArea>
    </format>
    <format dxfId="362">
      <pivotArea dataOnly="0" labelOnly="1" fieldPosition="0">
        <references count="1">
          <reference field="0" count="1">
            <x v="3"/>
          </reference>
        </references>
      </pivotArea>
    </format>
    <format dxfId="361">
      <pivotArea collapsedLevelsAreSubtotals="1" fieldPosition="0">
        <references count="1">
          <reference field="0" count="1">
            <x v="5"/>
          </reference>
        </references>
      </pivotArea>
    </format>
    <format dxfId="360">
      <pivotArea dataOnly="0" labelOnly="1" fieldPosition="0">
        <references count="1">
          <reference field="0" count="1">
            <x v="5"/>
          </reference>
        </references>
      </pivotArea>
    </format>
    <format dxfId="359">
      <pivotArea collapsedLevelsAreSubtotals="1" fieldPosition="0">
        <references count="1">
          <reference field="0" count="1">
            <x v="7"/>
          </reference>
        </references>
      </pivotArea>
    </format>
    <format dxfId="358">
      <pivotArea dataOnly="0" labelOnly="1" fieldPosition="0">
        <references count="1">
          <reference field="0" count="1">
            <x v="7"/>
          </reference>
        </references>
      </pivotArea>
    </format>
    <format dxfId="357">
      <pivotArea collapsedLevelsAreSubtotals="1" fieldPosition="0">
        <references count="1">
          <reference field="0" count="1">
            <x v="9"/>
          </reference>
        </references>
      </pivotArea>
    </format>
    <format dxfId="356">
      <pivotArea dataOnly="0" labelOnly="1" fieldPosition="0">
        <references count="1">
          <reference field="0" count="1">
            <x v="9"/>
          </reference>
        </references>
      </pivotArea>
    </format>
    <format dxfId="355">
      <pivotArea collapsedLevelsAreSubtotals="1" fieldPosition="0">
        <references count="1">
          <reference field="0" count="1">
            <x v="11"/>
          </reference>
        </references>
      </pivotArea>
    </format>
    <format dxfId="354">
      <pivotArea dataOnly="0" labelOnly="1" fieldPosition="0">
        <references count="1">
          <reference field="0" count="1">
            <x v="11"/>
          </reference>
        </references>
      </pivotArea>
    </format>
    <format dxfId="353">
      <pivotArea collapsedLevelsAreSubtotals="1" fieldPosition="0">
        <references count="1">
          <reference field="0" count="1">
            <x v="13"/>
          </reference>
        </references>
      </pivotArea>
    </format>
    <format dxfId="352">
      <pivotArea dataOnly="0" labelOnly="1" fieldPosition="0">
        <references count="1">
          <reference field="0" count="1">
            <x v="13"/>
          </reference>
        </references>
      </pivotArea>
    </format>
    <format dxfId="351">
      <pivotArea collapsedLevelsAreSubtotals="1" fieldPosition="0">
        <references count="1">
          <reference field="0" count="1">
            <x v="15"/>
          </reference>
        </references>
      </pivotArea>
    </format>
    <format dxfId="350">
      <pivotArea dataOnly="0" labelOnly="1" fieldPosition="0">
        <references count="1">
          <reference field="0" count="1">
            <x v="15"/>
          </reference>
        </references>
      </pivotArea>
    </format>
    <format dxfId="349">
      <pivotArea collapsedLevelsAreSubtotals="1" fieldPosition="0">
        <references count="1">
          <reference field="0" count="1">
            <x v="17"/>
          </reference>
        </references>
      </pivotArea>
    </format>
    <format dxfId="348">
      <pivotArea dataOnly="0" labelOnly="1" fieldPosition="0">
        <references count="1">
          <reference field="0" count="1">
            <x v="17"/>
          </reference>
        </references>
      </pivotArea>
    </format>
    <format dxfId="347">
      <pivotArea collapsedLevelsAreSubtotals="1" fieldPosition="0">
        <references count="1">
          <reference field="0" count="1">
            <x v="19"/>
          </reference>
        </references>
      </pivotArea>
    </format>
    <format dxfId="346">
      <pivotArea dataOnly="0" labelOnly="1" fieldPosition="0">
        <references count="1">
          <reference field="0" count="1">
            <x v="19"/>
          </reference>
        </references>
      </pivotArea>
    </format>
    <format dxfId="345">
      <pivotArea collapsedLevelsAreSubtotals="1" fieldPosition="0">
        <references count="1">
          <reference field="0" count="1">
            <x v="21"/>
          </reference>
        </references>
      </pivotArea>
    </format>
    <format dxfId="344">
      <pivotArea dataOnly="0" labelOnly="1" fieldPosition="0">
        <references count="1">
          <reference field="0" count="1">
            <x v="21"/>
          </reference>
        </references>
      </pivotArea>
    </format>
    <format dxfId="343">
      <pivotArea collapsedLevelsAreSubtotals="1" fieldPosition="0">
        <references count="1">
          <reference field="0" count="1">
            <x v="23"/>
          </reference>
        </references>
      </pivotArea>
    </format>
    <format dxfId="342">
      <pivotArea dataOnly="0" labelOnly="1" fieldPosition="0">
        <references count="1">
          <reference field="0" count="1">
            <x v="23"/>
          </reference>
        </references>
      </pivotArea>
    </format>
    <format dxfId="341">
      <pivotArea collapsedLevelsAreSubtotals="1" fieldPosition="0">
        <references count="1">
          <reference field="0" count="1">
            <x v="28"/>
          </reference>
        </references>
      </pivotArea>
    </format>
    <format dxfId="340">
      <pivotArea dataOnly="0" labelOnly="1" fieldPosition="0">
        <references count="1">
          <reference field="0" count="1">
            <x v="28"/>
          </reference>
        </references>
      </pivotArea>
    </format>
    <format dxfId="339">
      <pivotArea collapsedLevelsAreSubtotals="1" fieldPosition="0">
        <references count="1">
          <reference field="0" count="1">
            <x v="25"/>
          </reference>
        </references>
      </pivotArea>
    </format>
    <format dxfId="338">
      <pivotArea dataOnly="0" labelOnly="1" fieldPosition="0">
        <references count="1">
          <reference field="0" count="1">
            <x v="25"/>
          </reference>
        </references>
      </pivotArea>
    </format>
    <format dxfId="337">
      <pivotArea grandRow="1" outline="0" collapsedLevelsAreSubtotals="1" fieldPosition="0"/>
    </format>
    <format dxfId="336">
      <pivotArea dataOnly="0" labelOnly="1" grandRow="1" outline="0" fieldPosition="0"/>
    </format>
    <format dxfId="335">
      <pivotArea type="topRight" dataOnly="0" labelOnly="1" outline="0" offset="CD1" fieldPosition="0"/>
    </format>
    <format dxfId="334">
      <pivotArea type="topRight" dataOnly="0" labelOnly="1" outline="0" offset="CK1" fieldPosition="0"/>
    </format>
    <format dxfId="333">
      <pivotArea type="topRight" dataOnly="0" labelOnly="1" outline="0" offset="CR1" fieldPosition="0"/>
    </format>
    <format dxfId="332">
      <pivotArea type="topRight" dataOnly="0" labelOnly="1" outline="0" offset="CY1" fieldPosition="0"/>
    </format>
    <format dxfId="331">
      <pivotArea type="topRight" dataOnly="0" labelOnly="1" outline="0" offset="DF1" fieldPosition="0"/>
    </format>
    <format dxfId="330">
      <pivotArea type="topRight" dataOnly="0" labelOnly="1" outline="0" offset="DM1" fieldPosition="0"/>
    </format>
    <format dxfId="329">
      <pivotArea type="topRight" dataOnly="0" labelOnly="1" outline="0" offset="DT1" fieldPosition="0"/>
    </format>
    <format dxfId="328">
      <pivotArea field="0" type="button" dataOnly="0" labelOnly="1" outline="0" axis="axisRow" fieldPosition="0"/>
    </format>
    <format dxfId="327">
      <pivotArea field="0" type="button" dataOnly="0" labelOnly="1" outline="0" axis="axisRow" fieldPosition="0"/>
    </format>
    <format dxfId="326">
      <pivotArea dataOnly="0" labelOnly="1" outline="0" offset="IV256" fieldPosition="0">
        <references count="1">
          <reference field="4294967294" count="1">
            <x v="0"/>
          </reference>
        </references>
      </pivotArea>
    </format>
    <format dxfId="325">
      <pivotArea dataOnly="0" labelOnly="1" fieldPosition="0">
        <references count="2">
          <reference field="4294967294" count="1" selected="0">
            <x v="0"/>
          </reference>
          <reference field="1" count="1">
            <x v="6"/>
          </reference>
        </references>
      </pivotArea>
    </format>
    <format dxfId="324">
      <pivotArea dataOnly="0" labelOnly="1" outline="0" offset="IV256" fieldPosition="0">
        <references count="1">
          <reference field="4294967294" count="1">
            <x v="1"/>
          </reference>
        </references>
      </pivotArea>
    </format>
    <format dxfId="323">
      <pivotArea dataOnly="0" labelOnly="1" fieldPosition="0">
        <references count="2">
          <reference field="4294967294" count="1" selected="0">
            <x v="1"/>
          </reference>
          <reference field="1" count="1">
            <x v="6"/>
          </reference>
        </references>
      </pivotArea>
    </format>
    <format dxfId="322">
      <pivotArea type="topRight" dataOnly="0" labelOnly="1" outline="0" offset="S1" fieldPosition="0"/>
    </format>
    <format dxfId="321">
      <pivotArea dataOnly="0" labelOnly="1" outline="0" offset="IV256" fieldPosition="0">
        <references count="1">
          <reference field="4294967294" count="1">
            <x v="2"/>
          </reference>
        </references>
      </pivotArea>
    </format>
    <format dxfId="320">
      <pivotArea dataOnly="0" labelOnly="1" fieldPosition="0">
        <references count="2">
          <reference field="4294967294" count="1" selected="0">
            <x v="2"/>
          </reference>
          <reference field="1" count="1">
            <x v="6"/>
          </reference>
        </references>
      </pivotArea>
    </format>
    <format dxfId="319">
      <pivotArea dataOnly="0" labelOnly="1" outline="0" offset="IV256" fieldPosition="0">
        <references count="1">
          <reference field="4294967294" count="1">
            <x v="3"/>
          </reference>
        </references>
      </pivotArea>
    </format>
    <format dxfId="318">
      <pivotArea dataOnly="0" labelOnly="1" fieldPosition="0">
        <references count="2">
          <reference field="4294967294" count="1" selected="0">
            <x v="3"/>
          </reference>
          <reference field="1" count="1">
            <x v="6"/>
          </reference>
        </references>
      </pivotArea>
    </format>
    <format dxfId="317">
      <pivotArea type="topRight" dataOnly="0" labelOnly="1" outline="0" offset="AG1" fieldPosition="0"/>
    </format>
    <format dxfId="316">
      <pivotArea dataOnly="0" labelOnly="1" outline="0" offset="IV256" fieldPosition="0">
        <references count="1">
          <reference field="4294967294" count="1">
            <x v="4"/>
          </reference>
        </references>
      </pivotArea>
    </format>
    <format dxfId="315">
      <pivotArea dataOnly="0" labelOnly="1" fieldPosition="0">
        <references count="2">
          <reference field="4294967294" count="1" selected="0">
            <x v="4"/>
          </reference>
          <reference field="1" count="1">
            <x v="6"/>
          </reference>
        </references>
      </pivotArea>
    </format>
    <format dxfId="314">
      <pivotArea dataOnly="0" labelOnly="1" outline="0" offset="IV256" fieldPosition="0">
        <references count="1">
          <reference field="4294967294" count="1">
            <x v="5"/>
          </reference>
        </references>
      </pivotArea>
    </format>
    <format dxfId="313">
      <pivotArea dataOnly="0" labelOnly="1" fieldPosition="0">
        <references count="2">
          <reference field="4294967294" count="1" selected="0">
            <x v="5"/>
          </reference>
          <reference field="1" count="1">
            <x v="6"/>
          </reference>
        </references>
      </pivotArea>
    </format>
    <format dxfId="312">
      <pivotArea type="topRight" dataOnly="0" labelOnly="1" outline="0" offset="AU1" fieldPosition="0"/>
    </format>
    <format dxfId="311">
      <pivotArea dataOnly="0" labelOnly="1" outline="0" offset="IV256" fieldPosition="0">
        <references count="1">
          <reference field="4294967294" count="1">
            <x v="6"/>
          </reference>
        </references>
      </pivotArea>
    </format>
    <format dxfId="310">
      <pivotArea dataOnly="0" labelOnly="1" fieldPosition="0">
        <references count="2">
          <reference field="4294967294" count="1" selected="0">
            <x v="6"/>
          </reference>
          <reference field="1" count="1">
            <x v="6"/>
          </reference>
        </references>
      </pivotArea>
    </format>
    <format dxfId="309">
      <pivotArea dataOnly="0" labelOnly="1" outline="0" offset="IV256" fieldPosition="0">
        <references count="1">
          <reference field="4294967294" count="1">
            <x v="7"/>
          </reference>
        </references>
      </pivotArea>
    </format>
    <format dxfId="308">
      <pivotArea dataOnly="0" labelOnly="1" fieldPosition="0">
        <references count="2">
          <reference field="4294967294" count="1" selected="0">
            <x v="7"/>
          </reference>
          <reference field="1" count="1">
            <x v="6"/>
          </reference>
        </references>
      </pivotArea>
    </format>
    <format dxfId="307">
      <pivotArea dataOnly="0" labelOnly="1" outline="0" offset="IV256" fieldPosition="0">
        <references count="1">
          <reference field="4294967294" count="1">
            <x v="8"/>
          </reference>
        </references>
      </pivotArea>
    </format>
    <format dxfId="306">
      <pivotArea dataOnly="0" labelOnly="1" fieldPosition="0">
        <references count="2">
          <reference field="4294967294" count="1" selected="0">
            <x v="8"/>
          </reference>
          <reference field="1" count="1">
            <x v="6"/>
          </reference>
        </references>
      </pivotArea>
    </format>
    <format dxfId="305">
      <pivotArea type="topRight" dataOnly="0" labelOnly="1" outline="0" offset="BP1" fieldPosition="0"/>
    </format>
    <format dxfId="304">
      <pivotArea dataOnly="0" labelOnly="1" outline="0" offset="IV256" fieldPosition="0">
        <references count="1">
          <reference field="4294967294" count="1">
            <x v="9"/>
          </reference>
        </references>
      </pivotArea>
    </format>
    <format dxfId="303">
      <pivotArea dataOnly="0" labelOnly="1" fieldPosition="0">
        <references count="2">
          <reference field="4294967294" count="1" selected="0">
            <x v="9"/>
          </reference>
          <reference field="1" count="1">
            <x v="6"/>
          </reference>
        </references>
      </pivotArea>
    </format>
    <format dxfId="302">
      <pivotArea collapsedLevelsAreSubtotals="1" fieldPosition="0">
        <references count="3">
          <reference field="4294967294" count="1" selected="0">
            <x v="10"/>
          </reference>
          <reference field="0" count="0"/>
          <reference field="1" count="1" selected="0">
            <x v="6"/>
          </reference>
        </references>
      </pivotArea>
    </format>
    <format dxfId="301">
      <pivotArea dataOnly="0" labelOnly="1" outline="0" offset="IV256" fieldPosition="0">
        <references count="1">
          <reference field="4294967294" count="1">
            <x v="10"/>
          </reference>
        </references>
      </pivotArea>
    </format>
    <format dxfId="300">
      <pivotArea dataOnly="0" labelOnly="1" fieldPosition="0">
        <references count="2">
          <reference field="4294967294" count="1" selected="0">
            <x v="10"/>
          </reference>
          <reference field="1" count="1">
            <x v="6"/>
          </reference>
        </references>
      </pivotArea>
    </format>
    <format dxfId="29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98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297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96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295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94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93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292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291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290">
      <pivotArea dataOnly="0" labelOnly="1" outline="0" fieldPosition="0">
        <references count="1">
          <reference field="4294967294" count="1">
            <x v="9"/>
          </reference>
        </references>
      </pivotArea>
    </format>
    <format dxfId="289">
      <pivotArea dataOnly="0" labelOnly="1" outline="0" fieldPosition="0">
        <references count="1">
          <reference field="4294967294" count="1">
            <x v="10"/>
          </reference>
        </references>
      </pivotArea>
    </format>
    <format dxfId="288">
      <pivotArea type="all" dataOnly="0" outline="0" fieldPosition="0"/>
    </format>
    <format dxfId="287">
      <pivotArea outline="0" collapsedLevelsAreSubtotals="1" fieldPosition="0"/>
    </format>
    <format dxfId="286">
      <pivotArea type="origin" dataOnly="0" labelOnly="1" outline="0" fieldPosition="0"/>
    </format>
    <format dxfId="285">
      <pivotArea field="-2" type="button" dataOnly="0" labelOnly="1" outline="0" axis="axisCol" fieldPosition="0"/>
    </format>
    <format dxfId="284">
      <pivotArea field="1" type="button" dataOnly="0" labelOnly="1" outline="0" axis="axisCol" fieldPosition="1"/>
    </format>
    <format dxfId="283">
      <pivotArea type="topRight" dataOnly="0" labelOnly="1" outline="0" fieldPosition="0"/>
    </format>
    <format dxfId="282">
      <pivotArea field="0" type="button" dataOnly="0" labelOnly="1" outline="0" axis="axisRow" fieldPosition="0"/>
    </format>
    <format dxfId="281">
      <pivotArea dataOnly="0" labelOnly="1" fieldPosition="0">
        <references count="1">
          <reference field="0" count="0"/>
        </references>
      </pivotArea>
    </format>
    <format dxfId="280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279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78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77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76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75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74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73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72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71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70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269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268">
      <pivotArea type="all" dataOnly="0" outline="0" fieldPosition="0"/>
    </format>
    <format dxfId="267">
      <pivotArea outline="0" collapsedLevelsAreSubtotals="1" fieldPosition="0"/>
    </format>
    <format dxfId="266">
      <pivotArea type="origin" dataOnly="0" labelOnly="1" outline="0" fieldPosition="0"/>
    </format>
    <format dxfId="265">
      <pivotArea field="1" type="button" dataOnly="0" labelOnly="1" outline="0" axis="axisCol" fieldPosition="1"/>
    </format>
    <format dxfId="264">
      <pivotArea type="topRight" dataOnly="0" labelOnly="1" outline="0" fieldPosition="0"/>
    </format>
    <format dxfId="263">
      <pivotArea field="0" type="button" dataOnly="0" labelOnly="1" outline="0" axis="axisRow" fieldPosition="0"/>
    </format>
    <format dxfId="262">
      <pivotArea dataOnly="0" labelOnly="1" fieldPosition="0">
        <references count="1">
          <reference field="0" count="0"/>
        </references>
      </pivotArea>
    </format>
    <format dxfId="261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260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59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58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57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56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55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54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53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52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51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250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249">
      <pivotArea field="-2" type="button" dataOnly="0" labelOnly="1" outline="0" axis="axisCol" fieldPosition="0"/>
    </format>
    <format dxfId="248">
      <pivotArea field="-2" type="button" dataOnly="0" labelOnly="1" outline="0" axis="axisCol" fieldPosition="0"/>
    </format>
    <format dxfId="247">
      <pivotArea dataOnly="0" labelOnly="1" fieldPosition="0">
        <references count="1">
          <reference field="0" count="0"/>
        </references>
      </pivotArea>
    </format>
    <format dxfId="246">
      <pivotArea field="0" type="button" dataOnly="0" labelOnly="1" outline="0" axis="axisRow" fieldPosition="0"/>
    </format>
    <format dxfId="245">
      <pivotArea field="-2" type="button" dataOnly="0" labelOnly="1" outline="0" axis="axisCol" fieldPosition="0"/>
    </format>
    <format dxfId="244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243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242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241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240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239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238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237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236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235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234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233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232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31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30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29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28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27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26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25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24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23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222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221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220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219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218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217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216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215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214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213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212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211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210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209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08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07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06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05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04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03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02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01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00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199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198">
      <pivotArea field="0" type="button" dataOnly="0" labelOnly="1" outline="0" axis="axisRow" fieldPosition="0"/>
    </format>
    <format dxfId="197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96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95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94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93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92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91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90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89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88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187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186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85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84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83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82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81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80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79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78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77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76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175">
      <pivotArea outline="0" collapsedLevelsAreSubtotals="1" fieldPosition="0"/>
    </format>
    <format dxfId="174">
      <pivotArea field="0" type="button" dataOnly="0" labelOnly="1" outline="0" axis="axisRow" fieldPosition="0"/>
    </format>
    <format dxfId="173">
      <pivotArea dataOnly="0" labelOnly="1" fieldPosition="0">
        <references count="1">
          <reference field="0" count="0"/>
        </references>
      </pivotArea>
    </format>
    <format dxfId="172">
      <pivotArea field="1" dataOnly="0" labelOnly="1" grandCol="1" outline="0" offset="IV256" axis="axisCol" fieldPosition="1">
        <references count="1">
          <reference field="4294967294" count="1" selected="0">
            <x v="0"/>
          </reference>
        </references>
      </pivotArea>
    </format>
    <format dxfId="171">
      <pivotArea field="1" dataOnly="0" labelOnly="1" grandCol="1" outline="0" offset="IV256" axis="axisCol" fieldPosition="1">
        <references count="1">
          <reference field="4294967294" count="1" selected="0">
            <x v="1"/>
          </reference>
        </references>
      </pivotArea>
    </format>
    <format dxfId="170">
      <pivotArea field="1" dataOnly="0" labelOnly="1" grandCol="1" outline="0" offset="IV256" axis="axisCol" fieldPosition="1">
        <references count="1">
          <reference field="4294967294" count="1" selected="0">
            <x v="2"/>
          </reference>
        </references>
      </pivotArea>
    </format>
    <format dxfId="169">
      <pivotArea field="1" dataOnly="0" labelOnly="1" grandCol="1" outline="0" offset="IV256" axis="axisCol" fieldPosition="1">
        <references count="1">
          <reference field="4294967294" count="1" selected="0">
            <x v="3"/>
          </reference>
        </references>
      </pivotArea>
    </format>
    <format dxfId="168">
      <pivotArea field="1" dataOnly="0" labelOnly="1" grandCol="1" outline="0" offset="IV256" axis="axisCol" fieldPosition="1">
        <references count="1">
          <reference field="4294967294" count="1" selected="0">
            <x v="4"/>
          </reference>
        </references>
      </pivotArea>
    </format>
    <format dxfId="167">
      <pivotArea field="1" dataOnly="0" labelOnly="1" grandCol="1" outline="0" offset="IV256" axis="axisCol" fieldPosition="1">
        <references count="1">
          <reference field="4294967294" count="1" selected="0">
            <x v="5"/>
          </reference>
        </references>
      </pivotArea>
    </format>
    <format dxfId="166">
      <pivotArea field="1" dataOnly="0" labelOnly="1" grandCol="1" outline="0" offset="IV256" axis="axisCol" fieldPosition="1">
        <references count="1">
          <reference field="4294967294" count="1" selected="0">
            <x v="6"/>
          </reference>
        </references>
      </pivotArea>
    </format>
    <format dxfId="165">
      <pivotArea field="1" dataOnly="0" labelOnly="1" grandCol="1" outline="0" offset="IV256" axis="axisCol" fieldPosition="1">
        <references count="1">
          <reference field="4294967294" count="1" selected="0">
            <x v="7"/>
          </reference>
        </references>
      </pivotArea>
    </format>
    <format dxfId="164">
      <pivotArea field="1" dataOnly="0" labelOnly="1" grandCol="1" outline="0" offset="IV256" axis="axisCol" fieldPosition="1">
        <references count="1">
          <reference field="4294967294" count="1" selected="0">
            <x v="8"/>
          </reference>
        </references>
      </pivotArea>
    </format>
    <format dxfId="163">
      <pivotArea field="1" dataOnly="0" labelOnly="1" grandCol="1" outline="0" offset="IV256" axis="axisCol" fieldPosition="1">
        <references count="1">
          <reference field="4294967294" count="1" selected="0">
            <x v="9"/>
          </reference>
        </references>
      </pivotArea>
    </format>
    <format dxfId="162">
      <pivotArea field="1" dataOnly="0" labelOnly="1" grandCol="1" outline="0" offset="IV256" axis="axisCol" fieldPosition="1">
        <references count="1">
          <reference field="4294967294" count="1" selected="0">
            <x v="10"/>
          </reference>
        </references>
      </pivotArea>
    </format>
    <format dxfId="161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60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59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58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57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56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55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54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153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152">
      <pivotArea type="all" dataOnly="0" outline="0" fieldPosition="0"/>
    </format>
    <format dxfId="151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50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49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48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47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46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45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44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43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42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41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140">
      <pivotArea type="all" dataOnly="0" outline="0" fieldPosition="0"/>
    </format>
    <format dxfId="139">
      <pivotArea outline="0" collapsedLevelsAreSubtotals="1" fieldPosition="0">
        <references count="2">
          <reference field="4294967294" count="11" selected="0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  <reference field="1" count="0" selected="0"/>
        </references>
      </pivotArea>
    </format>
    <format dxfId="138">
      <pivotArea field="0" type="button" dataOnly="0" labelOnly="1" outline="0" axis="axisRow" fieldPosition="0"/>
    </format>
    <format dxfId="137">
      <pivotArea dataOnly="0" labelOnly="1" fieldPosition="0">
        <references count="1">
          <reference field="0" count="0"/>
        </references>
      </pivotArea>
    </format>
    <format dxfId="136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35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34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33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32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31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30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29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28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127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126">
      <pivotArea outline="0" collapsedLevelsAreSubtotals="1" fieldPosition="0">
        <references count="2">
          <reference field="4294967294" count="1" selected="0">
            <x v="0"/>
          </reference>
          <reference field="1" count="0" selected="0"/>
        </references>
      </pivotArea>
    </format>
    <format dxfId="125">
      <pivotArea field="-2" type="button" dataOnly="0" labelOnly="1" outline="0" axis="axisCol" fieldPosition="0"/>
    </format>
    <format dxfId="124">
      <pivotArea field="1" type="button" dataOnly="0" labelOnly="1" outline="0" axis="axisCol" fieldPosition="1"/>
    </format>
    <format dxfId="123">
      <pivotArea type="topRight" dataOnly="0" labelOnly="1" outline="0" offset="A1:E1" fieldPosition="0"/>
    </format>
    <format dxfId="12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1">
      <pivotArea outline="0" collapsedLevelsAreSubtotals="1" fieldPosition="0">
        <references count="2">
          <reference field="4294967294" count="1" selected="0">
            <x v="0"/>
          </reference>
          <reference field="1" count="0" selected="0"/>
        </references>
      </pivotArea>
    </format>
    <format dxfId="120">
      <pivotArea field="-2" type="button" dataOnly="0" labelOnly="1" outline="0" axis="axisCol" fieldPosition="0"/>
    </format>
    <format dxfId="119">
      <pivotArea field="1" type="button" dataOnly="0" labelOnly="1" outline="0" axis="axisCol" fieldPosition="1"/>
    </format>
    <format dxfId="118">
      <pivotArea type="topRight" dataOnly="0" labelOnly="1" outline="0" offset="A1:E1" fieldPosition="0"/>
    </format>
    <format dxfId="11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16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15">
      <pivotArea outline="0" collapsedLevelsAreSubtotals="1" fieldPosition="0">
        <references count="2">
          <reference field="4294967294" count="1" selected="0">
            <x v="1"/>
          </reference>
          <reference field="1" count="0" selected="0"/>
        </references>
      </pivotArea>
    </format>
    <format dxfId="114">
      <pivotArea type="topRight" dataOnly="0" labelOnly="1" outline="0" offset="F1:L1" fieldPosition="0"/>
    </format>
    <format dxfId="113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112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11">
      <pivotArea outline="0" collapsedLevelsAreSubtotals="1" fieldPosition="0">
        <references count="2">
          <reference field="4294967294" count="1" selected="0">
            <x v="3"/>
          </reference>
          <reference field="1" count="0" selected="0"/>
        </references>
      </pivotArea>
    </format>
    <format dxfId="110">
      <pivotArea type="topRight" dataOnly="0" labelOnly="1" outline="0" offset="T1:Z1" fieldPosition="0"/>
    </format>
    <format dxfId="109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108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07">
      <pivotArea outline="0" collapsedLevelsAreSubtotals="1" fieldPosition="0">
        <references count="2">
          <reference field="4294967294" count="1" selected="0">
            <x v="5"/>
          </reference>
          <reference field="1" count="0" selected="0"/>
        </references>
      </pivotArea>
    </format>
    <format dxfId="106">
      <pivotArea type="topRight" dataOnly="0" labelOnly="1" outline="0" offset="AH1:AN1" fieldPosition="0"/>
    </format>
    <format dxfId="105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104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03">
      <pivotArea outline="0" collapsedLevelsAreSubtotals="1" fieldPosition="0">
        <references count="2">
          <reference field="4294967294" count="1" selected="0">
            <x v="7"/>
          </reference>
          <reference field="1" count="0" selected="0"/>
        </references>
      </pivotArea>
    </format>
    <format dxfId="102">
      <pivotArea type="topRight" dataOnly="0" labelOnly="1" outline="0" offset="AV1:BB1" fieldPosition="0"/>
    </format>
    <format dxfId="101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100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99">
      <pivotArea outline="0" collapsedLevelsAreSubtotals="1" fieldPosition="0">
        <references count="2">
          <reference field="4294967294" count="1" selected="0">
            <x v="8"/>
          </reference>
          <reference field="1" count="0" selected="0"/>
        </references>
      </pivotArea>
    </format>
    <format dxfId="98">
      <pivotArea type="topRight" dataOnly="0" labelOnly="1" outline="0" offset="BC1:BI1" fieldPosition="0"/>
    </format>
    <format dxfId="97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96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95">
      <pivotArea outline="0" collapsedLevelsAreSubtotals="1" fieldPosition="0">
        <references count="2">
          <reference field="4294967294" count="1" selected="0">
            <x v="10"/>
          </reference>
          <reference field="1" count="0" selected="0"/>
        </references>
      </pivotArea>
    </format>
    <format dxfId="94">
      <pivotArea type="topRight" dataOnly="0" labelOnly="1" outline="0" offset="BQ1:BW1" fieldPosition="0"/>
    </format>
    <format dxfId="93">
      <pivotArea dataOnly="0" labelOnly="1" outline="0" fieldPosition="0">
        <references count="1">
          <reference field="4294967294" count="1">
            <x v="10"/>
          </reference>
        </references>
      </pivotArea>
    </format>
    <format dxfId="92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91">
      <pivotArea field="1" grandCol="1" outline="0" collapsedLevelsAreSubtotals="1" axis="axisCol" fieldPosition="1">
        <references count="1">
          <reference field="4294967294" count="11" selected="0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90">
      <pivotArea type="topRight" dataOnly="0" labelOnly="1" outline="0" offset="BX1:CH1" fieldPosition="0"/>
    </format>
    <format dxfId="89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88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87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86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85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84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83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82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81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80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79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78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77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76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75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74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73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72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71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70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69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68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67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66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65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64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63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62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61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60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59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58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57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56">
      <pivotArea field="0" type="button" dataOnly="0" labelOnly="1" outline="0" axis="axisRow" fieldPosition="0"/>
    </format>
    <format dxfId="55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54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53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52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51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50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49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48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47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46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45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44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43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42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41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40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39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38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37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36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35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34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  <format dxfId="33">
      <pivotArea type="origin" dataOnly="0" labelOnly="1" outline="0" fieldPosition="0"/>
    </format>
    <format dxfId="32">
      <pivotArea field="0" type="button" dataOnly="0" labelOnly="1" outline="0" axis="axisRow" fieldPosition="0"/>
    </format>
    <format dxfId="31">
      <pivotArea dataOnly="0" labelOnly="1" fieldPosition="0">
        <references count="1">
          <reference field="0" count="0"/>
        </references>
      </pivotArea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type="origin" dataOnly="0" labelOnly="1" outline="0" fieldPosition="0"/>
    </format>
    <format dxfId="27">
      <pivotArea field="-2" type="button" dataOnly="0" labelOnly="1" outline="0" axis="axisCol" fieldPosition="0"/>
    </format>
    <format dxfId="26">
      <pivotArea field="1" type="button" dataOnly="0" labelOnly="1" outline="0" axis="axisCol" fieldPosition="1"/>
    </format>
    <format dxfId="25">
      <pivotArea type="topRight" dataOnly="0" labelOnly="1" outline="0" fieldPosition="0"/>
    </format>
    <format dxfId="24">
      <pivotArea field="0" type="button" dataOnly="0" labelOnly="1" outline="0" axis="axisRow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fieldPosition="0">
        <references count="1">
          <reference field="4294967294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21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20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9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8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7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6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5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4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3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2">
      <pivotArea field="1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10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9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8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7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6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5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4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3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">
      <pivotArea dataOnly="0" labelOnly="1" fieldPosition="0">
        <references count="2">
          <reference field="4294967294" count="1" selected="0">
            <x v="9"/>
          </reference>
          <reference field="1" count="0"/>
        </references>
      </pivotArea>
    </format>
    <format dxfId="0">
      <pivotArea dataOnly="0" labelOnly="1" fieldPosition="0">
        <references count="2">
          <reference field="4294967294" count="1" selected="0">
            <x v="10"/>
          </reference>
          <reference field="1" count="0"/>
        </references>
      </pivotArea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Data" xr10:uid="{57205725-DD1B-4FC4-9137-B0CA971E6A7B}" sourceName="Data">
  <pivotTables>
    <pivotTable tabId="13" name="Tabela dinâmica9"/>
  </pivotTables>
  <data>
    <tabular pivotCacheId="1860690794">
      <items count="34">
        <i x="0"/>
        <i x="1"/>
        <i x="2"/>
        <i x="3"/>
        <i x="4"/>
        <i x="5"/>
        <i x="6"/>
        <i x="7"/>
        <i x="8"/>
        <i x="9"/>
        <i x="10"/>
        <i x="11"/>
        <i x="12"/>
        <i x="13"/>
        <i x="14"/>
        <i x="15"/>
        <i x="16"/>
        <i x="17"/>
        <i x="18"/>
        <i x="19"/>
        <i x="20"/>
        <i x="21"/>
        <i x="22"/>
        <i x="23"/>
        <i x="24"/>
        <i x="25"/>
        <i x="26"/>
        <i x="27"/>
        <i x="28"/>
        <i x="29"/>
        <i x="30"/>
        <i x="31"/>
        <i x="32"/>
        <i x="3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Data" xr10:uid="{DE285274-9C69-4B5E-BB4C-E8F1A4C32192}" cache="SegmentaçãodeDados_Data" caption="Data" startItem="33" style="SlicerStyleDark1" rowHeight="241300"/>
</slic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abde.org.br/wp-content/uploads/2023/06/Nota-metodologica-SNF-em-Numeros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83FF8-F503-4821-AA55-B389AD025426}">
  <sheetPr>
    <tabColor rgb="FF009184"/>
  </sheetPr>
  <dimension ref="B4:U17"/>
  <sheetViews>
    <sheetView tabSelected="1" zoomScale="50" zoomScaleNormal="50" workbookViewId="0"/>
  </sheetViews>
  <sheetFormatPr defaultRowHeight="14.5" x14ac:dyDescent="0.35"/>
  <cols>
    <col min="1" max="1" width="12.36328125" style="41" customWidth="1"/>
    <col min="2" max="8" width="8.7265625" style="41"/>
    <col min="9" max="9" width="21.08984375" style="41" customWidth="1"/>
    <col min="10" max="10" width="30.90625" style="41" customWidth="1"/>
    <col min="11" max="21" width="14.1796875" style="41" customWidth="1"/>
    <col min="22" max="16384" width="8.7265625" style="41"/>
  </cols>
  <sheetData>
    <row r="4" spans="2:21" ht="46" hidden="1" x14ac:dyDescent="0.35">
      <c r="L4" s="42"/>
      <c r="M4" s="42"/>
      <c r="N4" s="42"/>
      <c r="O4" s="42"/>
      <c r="P4" s="42"/>
      <c r="Q4" s="42"/>
      <c r="R4" s="42"/>
      <c r="S4" s="42"/>
      <c r="T4" s="42"/>
    </row>
    <row r="5" spans="2:21" ht="46" hidden="1" x14ac:dyDescent="0.35"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2:21" ht="14.5" hidden="1" customHeight="1" x14ac:dyDescent="0.35">
      <c r="K6" s="72" t="s">
        <v>69</v>
      </c>
      <c r="L6" s="72"/>
      <c r="M6" s="72"/>
      <c r="N6" s="72"/>
      <c r="O6" s="72"/>
      <c r="P6" s="72"/>
      <c r="Q6" s="72"/>
      <c r="R6" s="72"/>
      <c r="S6" s="72"/>
      <c r="T6" s="72"/>
      <c r="U6" s="72"/>
    </row>
    <row r="7" spans="2:21" ht="43.5" customHeight="1" x14ac:dyDescent="0.35"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</row>
    <row r="8" spans="2:21" ht="15" thickBot="1" x14ac:dyDescent="0.4"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10" spans="2:21" ht="2" customHeight="1" x14ac:dyDescent="0.35"/>
    <row r="11" spans="2:21" ht="4.5" customHeight="1" x14ac:dyDescent="0.35"/>
    <row r="13" spans="2:21" ht="40" customHeight="1" x14ac:dyDescent="0.35">
      <c r="K13" s="74" t="s">
        <v>66</v>
      </c>
      <c r="L13" s="74"/>
      <c r="M13" s="74"/>
      <c r="N13" s="74"/>
      <c r="O13" s="74"/>
      <c r="P13" s="74"/>
      <c r="Q13" s="74"/>
      <c r="R13" s="74"/>
      <c r="S13" s="74"/>
      <c r="T13" s="74"/>
      <c r="U13" s="74"/>
    </row>
    <row r="14" spans="2:21" ht="40" customHeight="1" x14ac:dyDescent="0.35">
      <c r="C14" s="43"/>
      <c r="D14" s="43"/>
      <c r="E14" s="43"/>
      <c r="G14" s="43"/>
      <c r="H14" s="43"/>
      <c r="I14" s="43"/>
      <c r="K14" s="44"/>
      <c r="L14" s="45"/>
      <c r="M14" s="45"/>
      <c r="N14" s="45"/>
      <c r="O14" s="45"/>
      <c r="P14" s="45"/>
      <c r="Q14" s="45"/>
      <c r="R14" s="45"/>
      <c r="S14" s="45"/>
      <c r="T14" s="44"/>
      <c r="U14" s="44"/>
    </row>
    <row r="15" spans="2:21" ht="40" customHeight="1" thickBot="1" x14ac:dyDescent="1">
      <c r="B15" s="43"/>
      <c r="C15" s="43"/>
      <c r="D15" s="43"/>
      <c r="E15" s="43"/>
      <c r="F15" s="46"/>
      <c r="G15" s="43"/>
      <c r="H15" s="43"/>
      <c r="I15" s="43"/>
      <c r="J15" s="47"/>
      <c r="K15" s="74" t="s">
        <v>67</v>
      </c>
      <c r="L15" s="74"/>
      <c r="M15" s="74"/>
      <c r="N15" s="74"/>
      <c r="O15" s="74"/>
      <c r="P15" s="74"/>
      <c r="Q15" s="74"/>
      <c r="R15" s="74"/>
      <c r="S15" s="74"/>
      <c r="T15" s="74"/>
      <c r="U15" s="74"/>
    </row>
    <row r="16" spans="2:21" ht="40" customHeight="1" x14ac:dyDescent="0.8">
      <c r="C16" s="48"/>
      <c r="D16" s="48"/>
      <c r="E16" s="48"/>
      <c r="F16" s="48"/>
      <c r="G16" s="48"/>
      <c r="H16" s="48"/>
      <c r="I16" s="48"/>
      <c r="J16" s="48"/>
      <c r="L16" s="49"/>
      <c r="M16" s="49"/>
      <c r="N16" s="49"/>
      <c r="O16" s="49"/>
      <c r="P16" s="49"/>
      <c r="Q16" s="49"/>
      <c r="R16" s="49"/>
      <c r="S16" s="49"/>
    </row>
    <row r="17" spans="11:21" ht="40" customHeight="1" x14ac:dyDescent="0.8">
      <c r="K17" s="75" t="s">
        <v>68</v>
      </c>
      <c r="L17" s="75"/>
      <c r="M17" s="75"/>
      <c r="N17" s="75"/>
      <c r="O17" s="75"/>
      <c r="P17" s="75"/>
      <c r="Q17" s="75"/>
      <c r="R17" s="75"/>
      <c r="S17" s="75"/>
      <c r="T17" s="75"/>
      <c r="U17" s="75"/>
    </row>
  </sheetData>
  <mergeCells count="4">
    <mergeCell ref="K6:U8"/>
    <mergeCell ref="K13:U13"/>
    <mergeCell ref="K15:U15"/>
    <mergeCell ref="K17:U17"/>
  </mergeCells>
  <hyperlinks>
    <hyperlink ref="K13:S13" location="'Base Trimestral'!A1" display="Base Trimestral" xr:uid="{6EF2908E-D6B3-4C56-8503-88D402949FB4}"/>
    <hyperlink ref="K15:S15" location="'Série Histórica'!A1" display="Série Histórica" xr:uid="{DACFCED1-05E3-4BF4-9FD9-0994692B39C4}"/>
    <hyperlink ref="K17:S17" r:id="rId1" display="Nota Metodológica" xr:uid="{46F9A336-13D7-4123-8227-B4FD7917FFB9}"/>
    <hyperlink ref="K13:U13" location="'Base Trimestral'!A1" display="Base Trimestral" xr:uid="{B57618F7-1EA5-4FAF-B497-1C69E248B958}"/>
    <hyperlink ref="K15:U15" location="'Série Histórica'!A1" display="Série Histórica" xr:uid="{4D15442C-8342-46F7-A2D3-9B8B2A69360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943D-8474-43B7-9A1A-F13646EED336}">
  <sheetPr>
    <tabColor rgb="FFFFC000"/>
  </sheetPr>
  <dimension ref="A1:V77"/>
  <sheetViews>
    <sheetView showGridLines="0" zoomScale="36" zoomScaleNormal="80" workbookViewId="0">
      <pane xSplit="1" ySplit="5" topLeftCell="B6" activePane="bottomRight" state="frozen"/>
      <selection pane="topRight" activeCell="B1" sqref="B1"/>
      <selection pane="bottomLeft" activeCell="A5" sqref="A5"/>
      <selection pane="bottomRight"/>
    </sheetView>
  </sheetViews>
  <sheetFormatPr defaultColWidth="9.1796875" defaultRowHeight="12" x14ac:dyDescent="0.3"/>
  <cols>
    <col min="1" max="1" width="36.453125" style="28" bestFit="1" customWidth="1"/>
    <col min="2" max="5" width="30.81640625" style="28" customWidth="1"/>
    <col min="6" max="6" width="33.6328125" style="28" bestFit="1" customWidth="1"/>
    <col min="7" max="8" width="30.81640625" style="28" customWidth="1"/>
    <col min="9" max="9" width="49.36328125" style="28" customWidth="1"/>
    <col min="10" max="12" width="30.81640625" style="28" customWidth="1"/>
    <col min="13" max="19" width="15.1796875" style="1" customWidth="1"/>
    <col min="20" max="22" width="19.54296875" style="1" customWidth="1"/>
    <col min="23" max="16384" width="9.1796875" style="1"/>
  </cols>
  <sheetData>
    <row r="1" spans="1:22" s="14" customFormat="1" ht="31.5" customHeight="1" x14ac:dyDescent="0.35">
      <c r="A1" s="19" t="s">
        <v>41</v>
      </c>
      <c r="B1" s="39"/>
      <c r="C1" s="39"/>
      <c r="D1" s="40"/>
      <c r="E1" s="39"/>
      <c r="F1" s="39"/>
      <c r="G1" s="39"/>
      <c r="H1" s="39"/>
      <c r="I1" s="39"/>
      <c r="J1" s="39"/>
      <c r="K1" s="39"/>
      <c r="L1" s="39"/>
    </row>
    <row r="2" spans="1:22" ht="23.25" customHeight="1" x14ac:dyDescent="0.5">
      <c r="A2" s="20"/>
      <c r="B2" s="21"/>
      <c r="D2" s="29"/>
      <c r="I2" s="30"/>
      <c r="J2" s="10"/>
      <c r="K2" s="10"/>
      <c r="L2" s="10"/>
      <c r="M2" s="10"/>
    </row>
    <row r="3" spans="1:22" s="2" customFormat="1" ht="30" customHeight="1" x14ac:dyDescent="0.35">
      <c r="A3" s="21"/>
      <c r="B3" s="21"/>
      <c r="C3" s="22"/>
      <c r="D3" s="29"/>
      <c r="E3" s="22"/>
      <c r="F3" s="22"/>
      <c r="G3" s="22"/>
      <c r="H3" s="22"/>
      <c r="I3" s="22"/>
      <c r="J3" s="22"/>
      <c r="K3" s="22"/>
      <c r="L3" s="22"/>
      <c r="M3" s="5"/>
      <c r="N3" s="5"/>
      <c r="O3" s="5"/>
      <c r="P3" s="5"/>
      <c r="Q3" s="5"/>
      <c r="R3" s="5"/>
      <c r="S3" s="5"/>
    </row>
    <row r="4" spans="1:22" s="5" customFormat="1" ht="30" customHeight="1" x14ac:dyDescent="0.35">
      <c r="A4" s="22" t="s">
        <v>42</v>
      </c>
      <c r="B4" s="22"/>
      <c r="C4" s="22"/>
      <c r="D4" s="31"/>
      <c r="E4" s="22"/>
      <c r="F4" s="22"/>
      <c r="G4" s="22"/>
      <c r="H4" s="22"/>
      <c r="I4" s="22"/>
      <c r="J4" s="22"/>
      <c r="K4" s="22"/>
      <c r="L4" s="22"/>
      <c r="T4" s="6"/>
      <c r="U4" s="6"/>
      <c r="V4" s="6"/>
    </row>
    <row r="5" spans="1:22" s="8" customFormat="1" ht="43.5" x14ac:dyDescent="0.35">
      <c r="A5" s="15" t="s">
        <v>1</v>
      </c>
      <c r="B5" s="32" t="s">
        <v>43</v>
      </c>
      <c r="C5" s="32" t="s">
        <v>44</v>
      </c>
      <c r="D5" s="32" t="s">
        <v>45</v>
      </c>
      <c r="E5" s="32" t="s">
        <v>46</v>
      </c>
      <c r="F5" s="32" t="s">
        <v>47</v>
      </c>
      <c r="G5" s="32" t="s">
        <v>48</v>
      </c>
      <c r="H5" s="32" t="s">
        <v>49</v>
      </c>
      <c r="I5" s="38" t="s">
        <v>50</v>
      </c>
      <c r="J5" s="32" t="s">
        <v>51</v>
      </c>
      <c r="K5" s="32" t="s">
        <v>52</v>
      </c>
      <c r="L5" s="33" t="s">
        <v>53</v>
      </c>
      <c r="T5" s="9"/>
      <c r="U5" s="9"/>
      <c r="V5" s="9"/>
    </row>
    <row r="6" spans="1:22" s="5" customFormat="1" ht="23.25" customHeight="1" x14ac:dyDescent="0.35">
      <c r="A6" s="23" t="s">
        <v>24</v>
      </c>
      <c r="B6" s="34">
        <v>19797852</v>
      </c>
      <c r="C6" s="34">
        <v>10884968</v>
      </c>
      <c r="D6" s="34">
        <v>1057799</v>
      </c>
      <c r="E6" s="34">
        <v>652632</v>
      </c>
      <c r="F6" s="34">
        <v>137911</v>
      </c>
      <c r="G6" s="34">
        <v>1446418</v>
      </c>
      <c r="H6" s="34">
        <v>1714445</v>
      </c>
      <c r="I6" s="34">
        <v>1740733</v>
      </c>
      <c r="J6" s="34">
        <v>849409</v>
      </c>
      <c r="K6" s="34">
        <v>1219390</v>
      </c>
      <c r="L6" s="35">
        <v>94148</v>
      </c>
      <c r="T6" s="6"/>
      <c r="U6" s="6"/>
      <c r="V6" s="6"/>
    </row>
    <row r="7" spans="1:22" s="5" customFormat="1" ht="23.25" customHeight="1" x14ac:dyDescent="0.35">
      <c r="A7" s="23" t="s">
        <v>29</v>
      </c>
      <c r="B7" s="34">
        <v>0</v>
      </c>
      <c r="C7" s="34">
        <v>0</v>
      </c>
      <c r="D7" s="34">
        <v>0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5">
        <v>0</v>
      </c>
      <c r="T7" s="6"/>
      <c r="U7" s="6"/>
      <c r="V7" s="6"/>
    </row>
    <row r="8" spans="1:22" s="5" customFormat="1" ht="23.25" customHeight="1" x14ac:dyDescent="0.35">
      <c r="A8" s="23" t="s">
        <v>26</v>
      </c>
      <c r="B8" s="34">
        <v>2721919</v>
      </c>
      <c r="C8" s="34">
        <v>1976811</v>
      </c>
      <c r="D8" s="34">
        <v>76948</v>
      </c>
      <c r="E8" s="34">
        <v>144939</v>
      </c>
      <c r="F8" s="34">
        <v>58819</v>
      </c>
      <c r="G8" s="34">
        <v>41266</v>
      </c>
      <c r="H8" s="34">
        <v>186389</v>
      </c>
      <c r="I8" s="34">
        <v>94426</v>
      </c>
      <c r="J8" s="34">
        <v>120531</v>
      </c>
      <c r="K8" s="34">
        <v>21790</v>
      </c>
      <c r="L8" s="35">
        <v>0</v>
      </c>
      <c r="T8" s="6"/>
      <c r="U8" s="6"/>
      <c r="V8" s="6"/>
    </row>
    <row r="9" spans="1:22" s="5" customFormat="1" ht="23.25" customHeight="1" x14ac:dyDescent="0.35">
      <c r="A9" s="23" t="s">
        <v>28</v>
      </c>
      <c r="B9" s="34">
        <v>269455</v>
      </c>
      <c r="C9" s="34">
        <v>119040</v>
      </c>
      <c r="D9" s="34">
        <v>0</v>
      </c>
      <c r="E9" s="34">
        <v>4876</v>
      </c>
      <c r="F9" s="34">
        <v>9</v>
      </c>
      <c r="G9" s="34">
        <v>78734</v>
      </c>
      <c r="H9" s="34">
        <v>910</v>
      </c>
      <c r="I9" s="34">
        <v>26063</v>
      </c>
      <c r="J9" s="34">
        <v>29</v>
      </c>
      <c r="K9" s="34">
        <v>39795</v>
      </c>
      <c r="L9" s="35">
        <v>0</v>
      </c>
      <c r="T9" s="6"/>
      <c r="U9" s="6"/>
      <c r="V9" s="6"/>
    </row>
    <row r="10" spans="1:22" s="5" customFormat="1" ht="23.25" customHeight="1" x14ac:dyDescent="0.35">
      <c r="A10" s="23" t="s">
        <v>25</v>
      </c>
      <c r="B10" s="34">
        <v>11512605</v>
      </c>
      <c r="C10" s="34">
        <v>6911482</v>
      </c>
      <c r="D10" s="34">
        <v>536420</v>
      </c>
      <c r="E10" s="34">
        <v>406305</v>
      </c>
      <c r="F10" s="34">
        <v>69674</v>
      </c>
      <c r="G10" s="34">
        <v>1326418</v>
      </c>
      <c r="H10" s="34">
        <v>1051003</v>
      </c>
      <c r="I10" s="34">
        <v>307033</v>
      </c>
      <c r="J10" s="34">
        <v>589135</v>
      </c>
      <c r="K10" s="34">
        <v>220988</v>
      </c>
      <c r="L10" s="35">
        <v>94148</v>
      </c>
      <c r="T10" s="6"/>
      <c r="U10" s="6"/>
      <c r="V10" s="6"/>
    </row>
    <row r="11" spans="1:22" s="5" customFormat="1" ht="23.25" customHeight="1" x14ac:dyDescent="0.35">
      <c r="A11" s="23" t="s">
        <v>27</v>
      </c>
      <c r="B11" s="34">
        <v>5293873</v>
      </c>
      <c r="C11" s="34">
        <v>1877635</v>
      </c>
      <c r="D11" s="34">
        <v>444431</v>
      </c>
      <c r="E11" s="34">
        <v>96512</v>
      </c>
      <c r="F11" s="34">
        <v>9409</v>
      </c>
      <c r="G11" s="34">
        <v>0</v>
      </c>
      <c r="H11" s="34">
        <v>476143</v>
      </c>
      <c r="I11" s="34">
        <v>1313211</v>
      </c>
      <c r="J11" s="34">
        <v>139714</v>
      </c>
      <c r="K11" s="34">
        <v>936817</v>
      </c>
      <c r="L11" s="35">
        <v>0</v>
      </c>
      <c r="T11" s="6"/>
      <c r="U11" s="6"/>
      <c r="V11" s="6"/>
    </row>
    <row r="12" spans="1:22" s="5" customFormat="1" ht="23.25" customHeight="1" x14ac:dyDescent="0.35">
      <c r="A12" s="23" t="s">
        <v>36</v>
      </c>
      <c r="B12" s="34">
        <v>10017720</v>
      </c>
      <c r="C12" s="34">
        <v>1073765</v>
      </c>
      <c r="D12" s="34">
        <v>456318</v>
      </c>
      <c r="E12" s="34">
        <v>9</v>
      </c>
      <c r="F12" s="34">
        <v>0</v>
      </c>
      <c r="G12" s="34">
        <v>798781</v>
      </c>
      <c r="H12" s="34">
        <v>4229296</v>
      </c>
      <c r="I12" s="34">
        <v>3108538</v>
      </c>
      <c r="J12" s="34">
        <v>351014</v>
      </c>
      <c r="K12" s="34">
        <v>0</v>
      </c>
      <c r="L12" s="35">
        <v>0</v>
      </c>
      <c r="T12" s="6"/>
      <c r="U12" s="6"/>
      <c r="V12" s="6"/>
    </row>
    <row r="13" spans="1:22" s="5" customFormat="1" ht="23.25" customHeight="1" x14ac:dyDescent="0.35">
      <c r="A13" s="23" t="s">
        <v>38</v>
      </c>
      <c r="B13" s="34">
        <v>6051626</v>
      </c>
      <c r="C13" s="34">
        <v>1073413</v>
      </c>
      <c r="D13" s="34">
        <v>421116</v>
      </c>
      <c r="E13" s="34">
        <v>9</v>
      </c>
      <c r="F13" s="34">
        <v>0</v>
      </c>
      <c r="G13" s="34">
        <v>1333</v>
      </c>
      <c r="H13" s="34">
        <v>3841320</v>
      </c>
      <c r="I13" s="34">
        <v>607220</v>
      </c>
      <c r="J13" s="34">
        <v>107215</v>
      </c>
      <c r="K13" s="34">
        <v>0</v>
      </c>
      <c r="L13" s="35">
        <v>0</v>
      </c>
      <c r="T13" s="6"/>
      <c r="U13" s="6"/>
      <c r="V13" s="6"/>
    </row>
    <row r="14" spans="1:22" s="5" customFormat="1" ht="23.25" customHeight="1" x14ac:dyDescent="0.35">
      <c r="A14" s="23" t="s">
        <v>37</v>
      </c>
      <c r="B14" s="34">
        <v>3942242</v>
      </c>
      <c r="C14" s="34">
        <v>352</v>
      </c>
      <c r="D14" s="34">
        <v>35202</v>
      </c>
      <c r="E14" s="34">
        <v>0</v>
      </c>
      <c r="F14" s="34">
        <v>0</v>
      </c>
      <c r="G14" s="34">
        <v>797448</v>
      </c>
      <c r="H14" s="34">
        <v>387947</v>
      </c>
      <c r="I14" s="34">
        <v>2477495</v>
      </c>
      <c r="J14" s="34">
        <v>243799</v>
      </c>
      <c r="K14" s="34">
        <v>0</v>
      </c>
      <c r="L14" s="35">
        <v>0</v>
      </c>
      <c r="T14" s="6"/>
      <c r="U14" s="6"/>
      <c r="V14" s="6"/>
    </row>
    <row r="15" spans="1:22" s="5" customFormat="1" ht="23.25" customHeight="1" x14ac:dyDescent="0.35">
      <c r="A15" s="23" t="s">
        <v>39</v>
      </c>
      <c r="B15" s="34">
        <v>23852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29</v>
      </c>
      <c r="I15" s="34">
        <v>23823</v>
      </c>
      <c r="J15" s="34">
        <v>0</v>
      </c>
      <c r="K15" s="34">
        <v>0</v>
      </c>
      <c r="L15" s="35">
        <v>0</v>
      </c>
      <c r="T15" s="6"/>
      <c r="U15" s="6"/>
      <c r="V15" s="6"/>
    </row>
    <row r="16" spans="1:22" s="5" customFormat="1" ht="23.25" customHeight="1" x14ac:dyDescent="0.35">
      <c r="A16" s="23" t="s">
        <v>30</v>
      </c>
      <c r="B16" s="34">
        <v>817550591</v>
      </c>
      <c r="C16" s="34">
        <v>175312549</v>
      </c>
      <c r="D16" s="34">
        <v>61821397</v>
      </c>
      <c r="E16" s="34">
        <v>6173141</v>
      </c>
      <c r="F16" s="34">
        <v>12392864</v>
      </c>
      <c r="G16" s="34">
        <v>52069012</v>
      </c>
      <c r="H16" s="34">
        <v>38141839</v>
      </c>
      <c r="I16" s="34">
        <v>412083849</v>
      </c>
      <c r="J16" s="34">
        <v>13121680</v>
      </c>
      <c r="K16" s="34">
        <v>14782601</v>
      </c>
      <c r="L16" s="35">
        <v>31651659</v>
      </c>
      <c r="T16" s="6"/>
      <c r="U16" s="6"/>
      <c r="V16" s="6"/>
    </row>
    <row r="17" spans="1:22" s="5" customFormat="1" ht="23.25" customHeight="1" x14ac:dyDescent="0.35">
      <c r="A17" s="23" t="s">
        <v>35</v>
      </c>
      <c r="B17" s="34">
        <v>8464114</v>
      </c>
      <c r="C17" s="34">
        <v>2069885</v>
      </c>
      <c r="D17" s="34">
        <v>23375</v>
      </c>
      <c r="E17" s="34">
        <v>1450</v>
      </c>
      <c r="F17" s="34">
        <v>3267</v>
      </c>
      <c r="G17" s="34">
        <v>253925</v>
      </c>
      <c r="H17" s="34">
        <v>19862</v>
      </c>
      <c r="I17" s="34">
        <v>4869724</v>
      </c>
      <c r="J17" s="34">
        <v>1222627</v>
      </c>
      <c r="K17" s="34">
        <v>0</v>
      </c>
      <c r="L17" s="35">
        <v>0</v>
      </c>
      <c r="T17" s="6"/>
      <c r="U17" s="6"/>
      <c r="V17" s="6"/>
    </row>
    <row r="18" spans="1:22" s="5" customFormat="1" ht="23.25" customHeight="1" x14ac:dyDescent="0.35">
      <c r="A18" s="23" t="s">
        <v>31</v>
      </c>
      <c r="B18" s="34">
        <v>314848583</v>
      </c>
      <c r="C18" s="34">
        <v>97099782</v>
      </c>
      <c r="D18" s="34">
        <v>58138518</v>
      </c>
      <c r="E18" s="34">
        <v>3532570</v>
      </c>
      <c r="F18" s="34">
        <v>12333887</v>
      </c>
      <c r="G18" s="34">
        <v>46589668</v>
      </c>
      <c r="H18" s="34">
        <v>27274415</v>
      </c>
      <c r="I18" s="34">
        <v>31587705</v>
      </c>
      <c r="J18" s="34">
        <v>5506841</v>
      </c>
      <c r="K18" s="34">
        <v>1133539</v>
      </c>
      <c r="L18" s="35">
        <v>31651659</v>
      </c>
      <c r="T18" s="6"/>
      <c r="U18" s="6"/>
      <c r="V18" s="6"/>
    </row>
    <row r="19" spans="1:22" s="5" customFormat="1" ht="23.25" customHeight="1" x14ac:dyDescent="0.35">
      <c r="A19" s="23" t="s">
        <v>34</v>
      </c>
      <c r="B19" s="34">
        <v>8229699</v>
      </c>
      <c r="C19" s="34">
        <v>1845317</v>
      </c>
      <c r="D19" s="34">
        <v>1252792</v>
      </c>
      <c r="E19" s="34">
        <v>3476</v>
      </c>
      <c r="F19" s="34">
        <v>4047</v>
      </c>
      <c r="G19" s="34">
        <v>368397</v>
      </c>
      <c r="H19" s="34">
        <v>218207</v>
      </c>
      <c r="I19" s="34">
        <v>4077812</v>
      </c>
      <c r="J19" s="34">
        <v>459650</v>
      </c>
      <c r="K19" s="34">
        <v>0</v>
      </c>
      <c r="L19" s="35">
        <v>0</v>
      </c>
      <c r="T19" s="6"/>
      <c r="U19" s="6"/>
      <c r="V19" s="6"/>
    </row>
    <row r="20" spans="1:22" s="5" customFormat="1" ht="23.25" customHeight="1" x14ac:dyDescent="0.35">
      <c r="A20" s="23" t="s">
        <v>33</v>
      </c>
      <c r="B20" s="34">
        <v>271958259</v>
      </c>
      <c r="C20" s="34">
        <v>0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270019814</v>
      </c>
      <c r="J20" s="34">
        <v>1938445</v>
      </c>
      <c r="K20" s="34">
        <v>0</v>
      </c>
      <c r="L20" s="35">
        <v>0</v>
      </c>
      <c r="T20" s="6"/>
      <c r="U20" s="6"/>
      <c r="V20" s="6"/>
    </row>
    <row r="21" spans="1:22" s="5" customFormat="1" ht="23.25" customHeight="1" x14ac:dyDescent="0.35">
      <c r="A21" s="23" t="s">
        <v>32</v>
      </c>
      <c r="B21" s="34">
        <v>214049936</v>
      </c>
      <c r="C21" s="34">
        <v>74297565</v>
      </c>
      <c r="D21" s="34">
        <v>2406712</v>
      </c>
      <c r="E21" s="34">
        <v>2635645</v>
      </c>
      <c r="F21" s="34">
        <v>51663</v>
      </c>
      <c r="G21" s="34">
        <v>4857022</v>
      </c>
      <c r="H21" s="34">
        <v>10629355</v>
      </c>
      <c r="I21" s="34">
        <v>101528794</v>
      </c>
      <c r="J21" s="34">
        <v>3994117</v>
      </c>
      <c r="K21" s="34">
        <v>13649062</v>
      </c>
      <c r="L21" s="35">
        <v>0</v>
      </c>
      <c r="T21" s="6"/>
      <c r="U21" s="6"/>
      <c r="V21" s="6"/>
    </row>
    <row r="22" spans="1:22" s="5" customFormat="1" ht="23.25" customHeight="1" x14ac:dyDescent="0.35">
      <c r="A22" s="23" t="s">
        <v>2</v>
      </c>
      <c r="B22" s="34">
        <v>265381</v>
      </c>
      <c r="C22" s="34">
        <v>68997</v>
      </c>
      <c r="D22" s="34">
        <v>70628</v>
      </c>
      <c r="E22" s="34">
        <v>0</v>
      </c>
      <c r="F22" s="34">
        <v>0</v>
      </c>
      <c r="G22" s="34">
        <v>0</v>
      </c>
      <c r="H22" s="34">
        <v>8688</v>
      </c>
      <c r="I22" s="34">
        <v>117068</v>
      </c>
      <c r="J22" s="34">
        <v>0</v>
      </c>
      <c r="K22" s="34">
        <v>0</v>
      </c>
      <c r="L22" s="35">
        <v>0</v>
      </c>
      <c r="T22" s="6"/>
      <c r="U22" s="6"/>
      <c r="V22" s="6"/>
    </row>
    <row r="23" spans="1:22" s="5" customFormat="1" ht="23.25" customHeight="1" x14ac:dyDescent="0.35">
      <c r="A23" s="23" t="s">
        <v>5</v>
      </c>
      <c r="B23" s="34">
        <v>19443</v>
      </c>
      <c r="C23" s="34">
        <v>14650</v>
      </c>
      <c r="D23" s="34">
        <v>183</v>
      </c>
      <c r="E23" s="34">
        <v>0</v>
      </c>
      <c r="F23" s="34">
        <v>0</v>
      </c>
      <c r="G23" s="34">
        <v>0</v>
      </c>
      <c r="H23" s="34">
        <v>194</v>
      </c>
      <c r="I23" s="34">
        <v>4417</v>
      </c>
      <c r="J23" s="34">
        <v>0</v>
      </c>
      <c r="K23" s="34">
        <v>0</v>
      </c>
      <c r="L23" s="35">
        <v>0</v>
      </c>
      <c r="T23" s="6"/>
      <c r="U23" s="6"/>
      <c r="V23" s="6"/>
    </row>
    <row r="24" spans="1:22" s="5" customFormat="1" ht="23.25" customHeight="1" x14ac:dyDescent="0.35">
      <c r="A24" s="23" t="s">
        <v>8</v>
      </c>
      <c r="B24" s="34">
        <v>9482</v>
      </c>
      <c r="C24" s="34">
        <v>6191</v>
      </c>
      <c r="D24" s="34">
        <v>677</v>
      </c>
      <c r="E24" s="34">
        <v>0</v>
      </c>
      <c r="F24" s="34">
        <v>0</v>
      </c>
      <c r="G24" s="34">
        <v>0</v>
      </c>
      <c r="H24" s="34">
        <v>2412</v>
      </c>
      <c r="I24" s="34">
        <v>202</v>
      </c>
      <c r="J24" s="34">
        <v>0</v>
      </c>
      <c r="K24" s="34">
        <v>0</v>
      </c>
      <c r="L24" s="35">
        <v>0</v>
      </c>
      <c r="T24" s="6"/>
      <c r="U24" s="6"/>
      <c r="V24" s="6"/>
    </row>
    <row r="25" spans="1:22" s="5" customFormat="1" ht="23.25" customHeight="1" x14ac:dyDescent="0.35">
      <c r="A25" s="23" t="s">
        <v>9</v>
      </c>
      <c r="B25" s="34">
        <v>21421</v>
      </c>
      <c r="C25" s="34">
        <v>0</v>
      </c>
      <c r="D25" s="34">
        <v>18136</v>
      </c>
      <c r="E25" s="34">
        <v>0</v>
      </c>
      <c r="F25" s="34">
        <v>0</v>
      </c>
      <c r="G25" s="34">
        <v>0</v>
      </c>
      <c r="H25" s="34">
        <v>0</v>
      </c>
      <c r="I25" s="34">
        <v>3285</v>
      </c>
      <c r="J25" s="34">
        <v>0</v>
      </c>
      <c r="K25" s="34">
        <v>0</v>
      </c>
      <c r="L25" s="35">
        <v>0</v>
      </c>
      <c r="T25" s="6"/>
      <c r="U25" s="6"/>
      <c r="V25" s="6"/>
    </row>
    <row r="26" spans="1:22" s="5" customFormat="1" ht="23.25" customHeight="1" x14ac:dyDescent="0.35">
      <c r="A26" s="23" t="s">
        <v>7</v>
      </c>
      <c r="B26" s="34">
        <v>16962</v>
      </c>
      <c r="C26" s="34">
        <v>1936</v>
      </c>
      <c r="D26" s="34">
        <v>281</v>
      </c>
      <c r="E26" s="34">
        <v>0</v>
      </c>
      <c r="F26" s="34">
        <v>0</v>
      </c>
      <c r="G26" s="34">
        <v>0</v>
      </c>
      <c r="H26" s="34">
        <v>5697</v>
      </c>
      <c r="I26" s="34">
        <v>9048</v>
      </c>
      <c r="J26" s="34">
        <v>0</v>
      </c>
      <c r="K26" s="34">
        <v>0</v>
      </c>
      <c r="L26" s="35">
        <v>0</v>
      </c>
      <c r="T26" s="6"/>
      <c r="U26" s="6"/>
      <c r="V26" s="6"/>
    </row>
    <row r="27" spans="1:22" s="5" customFormat="1" ht="23.25" customHeight="1" x14ac:dyDescent="0.35">
      <c r="A27" s="23" t="s">
        <v>6</v>
      </c>
      <c r="B27" s="34">
        <v>51811</v>
      </c>
      <c r="C27" s="34">
        <v>340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51471</v>
      </c>
      <c r="J27" s="34">
        <v>0</v>
      </c>
      <c r="K27" s="34">
        <v>0</v>
      </c>
      <c r="L27" s="35">
        <v>0</v>
      </c>
      <c r="T27" s="6"/>
      <c r="U27" s="6"/>
      <c r="V27" s="6"/>
    </row>
    <row r="28" spans="1:22" s="5" customFormat="1" ht="23.25" customHeight="1" x14ac:dyDescent="0.35">
      <c r="A28" s="23" t="s">
        <v>4</v>
      </c>
      <c r="B28" s="34">
        <v>2596</v>
      </c>
      <c r="C28" s="34">
        <v>2457</v>
      </c>
      <c r="D28" s="34">
        <v>0</v>
      </c>
      <c r="E28" s="34">
        <v>0</v>
      </c>
      <c r="F28" s="34">
        <v>0</v>
      </c>
      <c r="G28" s="34">
        <v>0</v>
      </c>
      <c r="H28" s="34">
        <v>139</v>
      </c>
      <c r="I28" s="34">
        <v>0</v>
      </c>
      <c r="J28" s="34">
        <v>0</v>
      </c>
      <c r="K28" s="34">
        <v>0</v>
      </c>
      <c r="L28" s="35">
        <v>0</v>
      </c>
      <c r="T28" s="6"/>
      <c r="U28" s="6"/>
      <c r="V28" s="6"/>
    </row>
    <row r="29" spans="1:22" s="5" customFormat="1" ht="23.25" customHeight="1" x14ac:dyDescent="0.35">
      <c r="A29" s="24" t="s">
        <v>11</v>
      </c>
      <c r="B29" s="34">
        <v>105939</v>
      </c>
      <c r="C29" s="34">
        <v>36455</v>
      </c>
      <c r="D29" s="34">
        <v>34611</v>
      </c>
      <c r="E29" s="34">
        <v>0</v>
      </c>
      <c r="F29" s="34">
        <v>0</v>
      </c>
      <c r="G29" s="34">
        <v>0</v>
      </c>
      <c r="H29" s="34">
        <v>0</v>
      </c>
      <c r="I29" s="34">
        <v>34872</v>
      </c>
      <c r="J29" s="34">
        <v>0</v>
      </c>
      <c r="K29" s="34">
        <v>0</v>
      </c>
      <c r="L29" s="35">
        <v>0</v>
      </c>
      <c r="T29" s="6"/>
      <c r="U29" s="6"/>
      <c r="V29" s="6"/>
    </row>
    <row r="30" spans="1:22" s="5" customFormat="1" ht="23.25" customHeight="1" x14ac:dyDescent="0.35">
      <c r="A30" s="23" t="s">
        <v>3</v>
      </c>
      <c r="B30" s="34">
        <v>27372</v>
      </c>
      <c r="C30" s="34">
        <v>6968</v>
      </c>
      <c r="D30" s="34">
        <v>6632</v>
      </c>
      <c r="E30" s="34">
        <v>0</v>
      </c>
      <c r="F30" s="34">
        <v>0</v>
      </c>
      <c r="G30" s="34">
        <v>0</v>
      </c>
      <c r="H30" s="34">
        <v>246</v>
      </c>
      <c r="I30" s="34">
        <v>13526</v>
      </c>
      <c r="J30" s="34">
        <v>0</v>
      </c>
      <c r="K30" s="34">
        <v>0</v>
      </c>
      <c r="L30" s="35">
        <v>0</v>
      </c>
      <c r="T30" s="6"/>
      <c r="U30" s="6"/>
      <c r="V30" s="6"/>
    </row>
    <row r="31" spans="1:22" s="5" customFormat="1" ht="23.25" customHeight="1" x14ac:dyDescent="0.35">
      <c r="A31" s="24" t="s">
        <v>40</v>
      </c>
      <c r="B31" s="34">
        <v>10355</v>
      </c>
      <c r="C31" s="34">
        <v>0</v>
      </c>
      <c r="D31" s="34">
        <v>10108</v>
      </c>
      <c r="E31" s="34">
        <v>0</v>
      </c>
      <c r="F31" s="34">
        <v>0</v>
      </c>
      <c r="G31" s="34">
        <v>0</v>
      </c>
      <c r="H31" s="34">
        <v>0</v>
      </c>
      <c r="I31" s="34">
        <v>247</v>
      </c>
      <c r="J31" s="34">
        <v>0</v>
      </c>
      <c r="K31" s="34">
        <v>0</v>
      </c>
      <c r="L31" s="35">
        <v>0</v>
      </c>
      <c r="T31" s="6"/>
      <c r="U31" s="6"/>
      <c r="V31" s="6"/>
    </row>
    <row r="32" spans="1:22" s="5" customFormat="1" ht="23.25" customHeight="1" x14ac:dyDescent="0.35">
      <c r="A32" s="23" t="s">
        <v>10</v>
      </c>
      <c r="B32" s="34">
        <v>396425</v>
      </c>
      <c r="C32" s="34">
        <v>0</v>
      </c>
      <c r="D32" s="34">
        <v>292938</v>
      </c>
      <c r="E32" s="34">
        <v>0</v>
      </c>
      <c r="F32" s="34">
        <v>0</v>
      </c>
      <c r="G32" s="34">
        <v>0</v>
      </c>
      <c r="H32" s="34">
        <v>0</v>
      </c>
      <c r="I32" s="34">
        <v>103487</v>
      </c>
      <c r="J32" s="34">
        <v>0</v>
      </c>
      <c r="K32" s="34">
        <v>0</v>
      </c>
      <c r="L32" s="35">
        <v>0</v>
      </c>
      <c r="T32" s="6"/>
      <c r="U32" s="6"/>
      <c r="V32" s="6"/>
    </row>
    <row r="33" spans="1:22" s="5" customFormat="1" ht="23.25" customHeight="1" x14ac:dyDescent="0.35">
      <c r="A33" s="23" t="s">
        <v>12</v>
      </c>
      <c r="B33" s="34">
        <v>39296</v>
      </c>
      <c r="C33" s="34">
        <v>0</v>
      </c>
      <c r="D33" s="34">
        <v>39072</v>
      </c>
      <c r="E33" s="34">
        <v>0</v>
      </c>
      <c r="F33" s="34">
        <v>0</v>
      </c>
      <c r="G33" s="34">
        <v>0</v>
      </c>
      <c r="H33" s="34">
        <v>0</v>
      </c>
      <c r="I33" s="34">
        <v>224</v>
      </c>
      <c r="J33" s="34">
        <v>0</v>
      </c>
      <c r="K33" s="34">
        <v>0</v>
      </c>
      <c r="L33" s="35">
        <v>0</v>
      </c>
      <c r="T33" s="6"/>
      <c r="U33" s="6"/>
      <c r="V33" s="6"/>
    </row>
    <row r="34" spans="1:22" s="5" customFormat="1" ht="23.25" customHeight="1" x14ac:dyDescent="0.35">
      <c r="A34" s="23" t="s">
        <v>13</v>
      </c>
      <c r="B34" s="34">
        <v>357129</v>
      </c>
      <c r="C34" s="34">
        <v>0</v>
      </c>
      <c r="D34" s="34">
        <v>253866</v>
      </c>
      <c r="E34" s="34">
        <v>0</v>
      </c>
      <c r="F34" s="34">
        <v>0</v>
      </c>
      <c r="G34" s="34">
        <v>0</v>
      </c>
      <c r="H34" s="34">
        <v>0</v>
      </c>
      <c r="I34" s="34">
        <v>103263</v>
      </c>
      <c r="J34" s="34">
        <v>0</v>
      </c>
      <c r="K34" s="34">
        <v>0</v>
      </c>
      <c r="L34" s="35">
        <v>0</v>
      </c>
      <c r="T34" s="6"/>
      <c r="U34" s="6"/>
      <c r="V34" s="6"/>
    </row>
    <row r="35" spans="1:22" s="5" customFormat="1" ht="23.25" customHeight="1" x14ac:dyDescent="0.35">
      <c r="A35" s="23" t="s">
        <v>14</v>
      </c>
      <c r="B35" s="34">
        <v>4426362</v>
      </c>
      <c r="C35" s="34">
        <v>71974</v>
      </c>
      <c r="D35" s="34">
        <v>2048620</v>
      </c>
      <c r="E35" s="34">
        <v>0</v>
      </c>
      <c r="F35" s="34">
        <v>0</v>
      </c>
      <c r="G35" s="34">
        <v>0</v>
      </c>
      <c r="H35" s="34">
        <v>139754</v>
      </c>
      <c r="I35" s="34">
        <v>2035532</v>
      </c>
      <c r="J35" s="34">
        <v>130481</v>
      </c>
      <c r="K35" s="34">
        <v>0</v>
      </c>
      <c r="L35" s="35">
        <v>0</v>
      </c>
      <c r="T35" s="6"/>
      <c r="U35" s="6"/>
      <c r="V35" s="6"/>
    </row>
    <row r="36" spans="1:22" s="5" customFormat="1" ht="23.25" customHeight="1" x14ac:dyDescent="0.35">
      <c r="A36" s="23" t="s">
        <v>19</v>
      </c>
      <c r="B36" s="34">
        <v>857597</v>
      </c>
      <c r="C36" s="34">
        <v>0</v>
      </c>
      <c r="D36" s="34">
        <v>470579</v>
      </c>
      <c r="E36" s="34">
        <v>0</v>
      </c>
      <c r="F36" s="34">
        <v>0</v>
      </c>
      <c r="G36" s="34">
        <v>0</v>
      </c>
      <c r="H36" s="34">
        <v>1800</v>
      </c>
      <c r="I36" s="34">
        <v>381456</v>
      </c>
      <c r="J36" s="34">
        <v>3762</v>
      </c>
      <c r="K36" s="34">
        <v>0</v>
      </c>
      <c r="L36" s="35">
        <v>0</v>
      </c>
      <c r="T36" s="6"/>
      <c r="U36" s="6"/>
      <c r="V36" s="6"/>
    </row>
    <row r="37" spans="1:22" s="5" customFormat="1" ht="23.25" customHeight="1" x14ac:dyDescent="0.35">
      <c r="A37" s="24" t="s">
        <v>21</v>
      </c>
      <c r="B37" s="34">
        <v>1533863</v>
      </c>
      <c r="C37" s="34">
        <v>4109</v>
      </c>
      <c r="D37" s="34">
        <v>433014</v>
      </c>
      <c r="E37" s="34">
        <v>0</v>
      </c>
      <c r="F37" s="34">
        <v>0</v>
      </c>
      <c r="G37" s="34">
        <v>0</v>
      </c>
      <c r="H37" s="34">
        <v>28727</v>
      </c>
      <c r="I37" s="34">
        <v>966282</v>
      </c>
      <c r="J37" s="34">
        <v>101730</v>
      </c>
      <c r="K37" s="34">
        <v>0</v>
      </c>
      <c r="L37" s="35">
        <v>0</v>
      </c>
      <c r="T37" s="6"/>
      <c r="U37" s="6"/>
      <c r="V37" s="6"/>
    </row>
    <row r="38" spans="1:22" s="5" customFormat="1" ht="23.25" customHeight="1" x14ac:dyDescent="0.35">
      <c r="A38" s="23" t="s">
        <v>17</v>
      </c>
      <c r="B38" s="34">
        <v>261670</v>
      </c>
      <c r="C38" s="34">
        <v>0</v>
      </c>
      <c r="D38" s="34">
        <v>89123</v>
      </c>
      <c r="E38" s="34">
        <v>0</v>
      </c>
      <c r="F38" s="34">
        <v>0</v>
      </c>
      <c r="G38" s="34">
        <v>0</v>
      </c>
      <c r="H38" s="34">
        <v>18143</v>
      </c>
      <c r="I38" s="34">
        <v>150920</v>
      </c>
      <c r="J38" s="34">
        <v>3485</v>
      </c>
      <c r="K38" s="34">
        <v>0</v>
      </c>
      <c r="L38" s="35">
        <v>0</v>
      </c>
      <c r="T38" s="6"/>
      <c r="U38" s="6"/>
      <c r="V38" s="6"/>
    </row>
    <row r="39" spans="1:22" s="5" customFormat="1" ht="23.25" customHeight="1" x14ac:dyDescent="0.35">
      <c r="A39" s="23" t="s">
        <v>15</v>
      </c>
      <c r="B39" s="34">
        <v>485554</v>
      </c>
      <c r="C39" s="34">
        <v>62032</v>
      </c>
      <c r="D39" s="34">
        <v>198793</v>
      </c>
      <c r="E39" s="34">
        <v>0</v>
      </c>
      <c r="F39" s="34">
        <v>0</v>
      </c>
      <c r="G39" s="34">
        <v>0</v>
      </c>
      <c r="H39" s="34">
        <v>8453</v>
      </c>
      <c r="I39" s="34">
        <v>194771</v>
      </c>
      <c r="J39" s="34">
        <v>21504</v>
      </c>
      <c r="K39" s="34">
        <v>0</v>
      </c>
      <c r="L39" s="35">
        <v>0</v>
      </c>
      <c r="T39" s="6"/>
      <c r="U39" s="6"/>
      <c r="V39" s="6"/>
    </row>
    <row r="40" spans="1:22" s="5" customFormat="1" ht="23.25" customHeight="1" x14ac:dyDescent="0.35">
      <c r="A40" s="23" t="s">
        <v>18</v>
      </c>
      <c r="B40" s="34">
        <v>1287678</v>
      </c>
      <c r="C40" s="34">
        <v>5833</v>
      </c>
      <c r="D40" s="34">
        <v>857111</v>
      </c>
      <c r="E40" s="34">
        <v>0</v>
      </c>
      <c r="F40" s="34">
        <v>0</v>
      </c>
      <c r="G40" s="34">
        <v>0</v>
      </c>
      <c r="H40" s="34">
        <v>82631</v>
      </c>
      <c r="I40" s="34">
        <v>342103</v>
      </c>
      <c r="J40" s="34">
        <v>0</v>
      </c>
      <c r="K40" s="34">
        <v>0</v>
      </c>
      <c r="L40" s="35">
        <v>0</v>
      </c>
      <c r="T40" s="6"/>
      <c r="U40" s="6"/>
      <c r="V40" s="6"/>
    </row>
    <row r="41" spans="1:22" s="5" customFormat="1" ht="23.25" customHeight="1" x14ac:dyDescent="0.35">
      <c r="A41" s="23" t="s">
        <v>20</v>
      </c>
      <c r="B41" s="34">
        <v>20759628</v>
      </c>
      <c r="C41" s="34">
        <v>2206088</v>
      </c>
      <c r="D41" s="34">
        <v>3876563</v>
      </c>
      <c r="E41" s="34">
        <v>0</v>
      </c>
      <c r="F41" s="34">
        <v>0</v>
      </c>
      <c r="G41" s="34">
        <v>23501</v>
      </c>
      <c r="H41" s="34">
        <v>262382</v>
      </c>
      <c r="I41" s="34">
        <v>9292891</v>
      </c>
      <c r="J41" s="34">
        <v>5098204</v>
      </c>
      <c r="K41" s="34">
        <v>0</v>
      </c>
      <c r="L41" s="35">
        <v>0</v>
      </c>
      <c r="T41" s="6"/>
      <c r="U41" s="6"/>
      <c r="V41" s="6"/>
    </row>
    <row r="42" spans="1:22" s="5" customFormat="1" ht="23.25" customHeight="1" x14ac:dyDescent="0.35">
      <c r="A42" s="23" t="s">
        <v>22</v>
      </c>
      <c r="B42" s="34">
        <v>5286748</v>
      </c>
      <c r="C42" s="34">
        <v>1367015</v>
      </c>
      <c r="D42" s="34">
        <v>1582797</v>
      </c>
      <c r="E42" s="34">
        <v>0</v>
      </c>
      <c r="F42" s="34">
        <v>0</v>
      </c>
      <c r="G42" s="34">
        <v>23501</v>
      </c>
      <c r="H42" s="34">
        <v>193189</v>
      </c>
      <c r="I42" s="34">
        <v>1735191</v>
      </c>
      <c r="J42" s="34">
        <v>385056</v>
      </c>
      <c r="K42" s="34">
        <v>0</v>
      </c>
      <c r="L42" s="35">
        <v>0</v>
      </c>
      <c r="T42" s="6"/>
      <c r="U42" s="6"/>
      <c r="V42" s="6"/>
    </row>
    <row r="43" spans="1:22" s="5" customFormat="1" ht="23.25" customHeight="1" x14ac:dyDescent="0.35">
      <c r="A43" s="23" t="s">
        <v>23</v>
      </c>
      <c r="B43" s="34">
        <v>13177242</v>
      </c>
      <c r="C43" s="34">
        <v>388525</v>
      </c>
      <c r="D43" s="34">
        <v>1304261</v>
      </c>
      <c r="E43" s="34">
        <v>0</v>
      </c>
      <c r="F43" s="34">
        <v>0</v>
      </c>
      <c r="G43" s="34">
        <v>0</v>
      </c>
      <c r="H43" s="34">
        <v>69095</v>
      </c>
      <c r="I43" s="34">
        <v>6702214</v>
      </c>
      <c r="J43" s="34">
        <v>4713148</v>
      </c>
      <c r="K43" s="34">
        <v>0</v>
      </c>
      <c r="L43" s="35">
        <v>0</v>
      </c>
      <c r="T43" s="6"/>
      <c r="U43" s="6"/>
      <c r="V43" s="6"/>
    </row>
    <row r="44" spans="1:22" s="5" customFormat="1" ht="23.25" customHeight="1" x14ac:dyDescent="0.35">
      <c r="A44" s="25" t="s">
        <v>16</v>
      </c>
      <c r="B44" s="36">
        <v>2295638</v>
      </c>
      <c r="C44" s="36">
        <v>450548</v>
      </c>
      <c r="D44" s="36">
        <v>989505</v>
      </c>
      <c r="E44" s="36">
        <v>0</v>
      </c>
      <c r="F44" s="36">
        <v>0</v>
      </c>
      <c r="G44" s="36">
        <v>0</v>
      </c>
      <c r="H44" s="36">
        <v>98</v>
      </c>
      <c r="I44" s="36">
        <v>855486</v>
      </c>
      <c r="J44" s="36">
        <v>0</v>
      </c>
      <c r="K44" s="36">
        <v>0</v>
      </c>
      <c r="L44" s="37">
        <v>0</v>
      </c>
    </row>
    <row r="45" spans="1:22" s="5" customFormat="1" ht="23.25" customHeight="1" x14ac:dyDescent="0.3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</row>
    <row r="46" spans="1:22" s="7" customFormat="1" ht="23.25" customHeight="1" x14ac:dyDescent="0.35">
      <c r="A46" s="2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5"/>
      <c r="N46" s="5"/>
      <c r="O46" s="5"/>
      <c r="P46" s="5"/>
      <c r="Q46" s="5"/>
      <c r="R46" s="5"/>
      <c r="S46" s="5"/>
    </row>
    <row r="47" spans="1:22" s="5" customFormat="1" ht="27" customHeight="1" x14ac:dyDescent="0.35">
      <c r="A47" s="27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22" s="12" customFormat="1" ht="23.25" customHeight="1" x14ac:dyDescent="0.35">
      <c r="A48" s="27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 s="5" customFormat="1" ht="14.5" x14ac:dyDescent="0.3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ht="14.5" x14ac:dyDescent="0.35">
      <c r="A50" s="21"/>
    </row>
    <row r="51" spans="1:12" ht="14.5" x14ac:dyDescent="0.35">
      <c r="A51" s="21"/>
    </row>
    <row r="52" spans="1:12" ht="14.5" x14ac:dyDescent="0.35">
      <c r="A52" s="21"/>
    </row>
    <row r="53" spans="1:12" ht="14.5" x14ac:dyDescent="0.35">
      <c r="A53" s="21"/>
    </row>
    <row r="54" spans="1:12" ht="14.5" x14ac:dyDescent="0.35">
      <c r="A54" s="21"/>
    </row>
    <row r="55" spans="1:12" ht="14.5" x14ac:dyDescent="0.35">
      <c r="A55" s="21"/>
    </row>
    <row r="56" spans="1:12" ht="14.5" x14ac:dyDescent="0.35">
      <c r="A56" s="21"/>
    </row>
    <row r="57" spans="1:12" ht="14.5" x14ac:dyDescent="0.35">
      <c r="A57" s="21"/>
    </row>
    <row r="58" spans="1:12" ht="14.5" x14ac:dyDescent="0.35">
      <c r="A58" s="21"/>
    </row>
    <row r="59" spans="1:12" ht="14.5" x14ac:dyDescent="0.35">
      <c r="A59" s="21"/>
    </row>
    <row r="60" spans="1:12" ht="14.5" x14ac:dyDescent="0.35">
      <c r="A60" s="21"/>
    </row>
    <row r="61" spans="1:12" ht="14.5" x14ac:dyDescent="0.35">
      <c r="A61" s="21"/>
    </row>
    <row r="62" spans="1:12" ht="14.5" x14ac:dyDescent="0.35">
      <c r="A62" s="21"/>
    </row>
    <row r="63" spans="1:12" ht="14.5" x14ac:dyDescent="0.35">
      <c r="A63" s="21"/>
    </row>
    <row r="64" spans="1:12" ht="14.5" x14ac:dyDescent="0.35">
      <c r="A64" s="21"/>
    </row>
    <row r="65" spans="1:1" ht="14.5" x14ac:dyDescent="0.35">
      <c r="A65" s="21"/>
    </row>
    <row r="66" spans="1:1" ht="14.5" x14ac:dyDescent="0.35">
      <c r="A66" s="21"/>
    </row>
    <row r="67" spans="1:1" ht="14.5" x14ac:dyDescent="0.35">
      <c r="A67" s="21"/>
    </row>
    <row r="68" spans="1:1" ht="14.5" x14ac:dyDescent="0.35">
      <c r="A68" s="21"/>
    </row>
    <row r="69" spans="1:1" ht="14.5" x14ac:dyDescent="0.35">
      <c r="A69" s="21"/>
    </row>
    <row r="70" spans="1:1" ht="14.5" x14ac:dyDescent="0.35">
      <c r="A70" s="21"/>
    </row>
    <row r="71" spans="1:1" ht="14.5" x14ac:dyDescent="0.35">
      <c r="A71" s="21"/>
    </row>
    <row r="72" spans="1:1" ht="14.5" x14ac:dyDescent="0.35">
      <c r="A72" s="21"/>
    </row>
    <row r="73" spans="1:1" ht="14.5" x14ac:dyDescent="0.35">
      <c r="A73" s="21"/>
    </row>
    <row r="74" spans="1:1" ht="14.5" x14ac:dyDescent="0.35">
      <c r="A74" s="21"/>
    </row>
    <row r="75" spans="1:1" ht="14.5" x14ac:dyDescent="0.35">
      <c r="A75" s="21"/>
    </row>
    <row r="76" spans="1:1" ht="14.5" x14ac:dyDescent="0.35">
      <c r="A76" s="21"/>
    </row>
    <row r="77" spans="1:1" ht="14.5" x14ac:dyDescent="0.35">
      <c r="A77" s="21"/>
    </row>
  </sheetData>
  <pageMargins left="0.511811024" right="0.511811024" top="0.78740157499999996" bottom="0.78740157499999996" header="0.31496062000000002" footer="0.31496062000000002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057DA-C11D-4209-AC4A-7D8039D342DF}">
  <sheetPr>
    <tabColor rgb="FF002060"/>
  </sheetPr>
  <dimension ref="A1:CK40"/>
  <sheetViews>
    <sheetView showGridLines="0" zoomScale="35" zoomScaleNormal="18" workbookViewId="0">
      <pane xSplit="1" ySplit="4" topLeftCell="B5" activePane="bottomRight" state="frozen"/>
      <selection pane="topRight" activeCell="B1" sqref="B1"/>
      <selection pane="bottomLeft" activeCell="A6" sqref="A6"/>
      <selection pane="bottomRight"/>
    </sheetView>
  </sheetViews>
  <sheetFormatPr defaultRowHeight="14.5" x14ac:dyDescent="0.35"/>
  <cols>
    <col min="1" max="1" width="25.7265625" style="22" customWidth="1"/>
    <col min="2" max="2" width="31.81640625" style="5" customWidth="1"/>
    <col min="3" max="8" width="19.81640625" style="5" customWidth="1"/>
    <col min="9" max="9" width="26.54296875" style="5" customWidth="1"/>
    <col min="10" max="15" width="19.81640625" style="5" customWidth="1"/>
    <col min="16" max="16" width="26.81640625" style="5" customWidth="1"/>
    <col min="17" max="22" width="19.81640625" style="5" customWidth="1"/>
    <col min="23" max="23" width="24.26953125" style="5" customWidth="1"/>
    <col min="24" max="29" width="19.81640625" style="5" customWidth="1"/>
    <col min="30" max="30" width="24.7265625" style="5" customWidth="1"/>
    <col min="31" max="36" width="19.81640625" style="5" customWidth="1"/>
    <col min="37" max="37" width="28.6328125" style="5" customWidth="1"/>
    <col min="38" max="43" width="19.81640625" style="5" customWidth="1"/>
    <col min="44" max="44" width="27.08984375" style="5" customWidth="1"/>
    <col min="45" max="50" width="19.81640625" style="5" customWidth="1"/>
    <col min="51" max="51" width="30.1796875" style="5" customWidth="1"/>
    <col min="52" max="57" width="19.81640625" style="5" customWidth="1"/>
    <col min="58" max="58" width="25.26953125" style="5" customWidth="1"/>
    <col min="59" max="64" width="19.81640625" style="5" customWidth="1"/>
    <col min="65" max="65" width="25.26953125" style="5" customWidth="1"/>
    <col min="66" max="71" width="19.81640625" style="5" customWidth="1"/>
    <col min="72" max="72" width="26.08984375" style="5" customWidth="1"/>
    <col min="73" max="78" width="19.81640625" style="5" customWidth="1"/>
    <col min="79" max="85" width="27.90625" style="5" customWidth="1"/>
    <col min="86" max="86" width="39.54296875" style="5" customWidth="1"/>
    <col min="87" max="89" width="27.90625" style="5" customWidth="1"/>
    <col min="90" max="106" width="15.7265625" style="5" customWidth="1"/>
    <col min="107" max="107" width="22.1796875" style="5" customWidth="1"/>
    <col min="108" max="113" width="15.7265625" style="5" customWidth="1"/>
    <col min="114" max="114" width="23.81640625" style="5" customWidth="1"/>
    <col min="115" max="145" width="15.7265625" style="5" customWidth="1"/>
    <col min="146" max="16384" width="8.7265625" style="5"/>
  </cols>
  <sheetData>
    <row r="1" spans="1:89" x14ac:dyDescent="0.35">
      <c r="A1" s="59" t="s">
        <v>42</v>
      </c>
    </row>
    <row r="2" spans="1:89" ht="23" customHeight="1" x14ac:dyDescent="0.35">
      <c r="A2" s="58"/>
      <c r="B2" s="52" t="s">
        <v>1</v>
      </c>
      <c r="C2" s="60"/>
      <c r="D2" s="60"/>
      <c r="E2" s="60"/>
      <c r="F2" s="60"/>
      <c r="G2" s="60"/>
      <c r="H2" s="61"/>
      <c r="I2" s="62"/>
      <c r="J2" s="60"/>
      <c r="K2" s="60"/>
      <c r="L2" s="60"/>
      <c r="M2" s="60"/>
      <c r="N2" s="60"/>
      <c r="O2" s="61"/>
      <c r="P2" s="60"/>
      <c r="Q2" s="60"/>
      <c r="R2" s="60"/>
      <c r="S2" s="60"/>
      <c r="T2" s="60"/>
      <c r="U2" s="60"/>
      <c r="V2" s="60"/>
      <c r="W2" s="62"/>
      <c r="X2" s="60"/>
      <c r="Y2" s="60"/>
      <c r="Z2" s="60"/>
      <c r="AA2" s="60"/>
      <c r="AB2" s="60"/>
      <c r="AC2" s="61"/>
      <c r="AD2" s="60"/>
      <c r="AE2" s="60"/>
      <c r="AF2" s="60"/>
      <c r="AG2" s="60"/>
      <c r="AH2" s="60"/>
      <c r="AI2" s="60"/>
      <c r="AJ2" s="60"/>
      <c r="AK2" s="62"/>
      <c r="AL2" s="60"/>
      <c r="AM2" s="60"/>
      <c r="AN2" s="60"/>
      <c r="AO2" s="60"/>
      <c r="AP2" s="60"/>
      <c r="AQ2" s="61"/>
      <c r="AR2" s="60"/>
      <c r="AS2" s="60"/>
      <c r="AT2" s="60"/>
      <c r="AU2" s="60"/>
      <c r="AV2" s="60"/>
      <c r="AW2" s="60"/>
      <c r="AX2" s="60"/>
      <c r="AY2" s="62"/>
      <c r="AZ2" s="60"/>
      <c r="BA2" s="60"/>
      <c r="BB2" s="60"/>
      <c r="BC2" s="60"/>
      <c r="BD2" s="60"/>
      <c r="BE2" s="61"/>
      <c r="BF2" s="62"/>
      <c r="BG2" s="60"/>
      <c r="BH2" s="60"/>
      <c r="BI2" s="60"/>
      <c r="BJ2" s="60"/>
      <c r="BK2" s="60"/>
      <c r="BL2" s="61"/>
      <c r="BM2" s="60"/>
      <c r="BN2" s="60"/>
      <c r="BO2" s="60"/>
      <c r="BP2" s="60"/>
      <c r="BQ2" s="60"/>
      <c r="BR2" s="60"/>
      <c r="BS2" s="60"/>
      <c r="BT2" s="62"/>
      <c r="BU2" s="60"/>
      <c r="BV2" s="60"/>
      <c r="BW2" s="60"/>
      <c r="BX2" s="60"/>
      <c r="BY2" s="60"/>
      <c r="BZ2" s="61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</row>
    <row r="3" spans="1:89" s="13" customFormat="1" ht="43.5" x14ac:dyDescent="0.35">
      <c r="A3" s="64"/>
      <c r="B3" s="53" t="s">
        <v>54</v>
      </c>
      <c r="C3" s="50"/>
      <c r="D3" s="50"/>
      <c r="E3" s="50"/>
      <c r="F3" s="50"/>
      <c r="G3" s="50"/>
      <c r="H3" s="54"/>
      <c r="I3" s="53" t="s">
        <v>44</v>
      </c>
      <c r="J3" s="50"/>
      <c r="K3" s="50"/>
      <c r="L3" s="50"/>
      <c r="M3" s="50"/>
      <c r="N3" s="50"/>
      <c r="O3" s="54"/>
      <c r="P3" s="50" t="s">
        <v>45</v>
      </c>
      <c r="Q3" s="50"/>
      <c r="R3" s="50"/>
      <c r="S3" s="50"/>
      <c r="T3" s="50"/>
      <c r="U3" s="50"/>
      <c r="V3" s="50"/>
      <c r="W3" s="53" t="s">
        <v>46</v>
      </c>
      <c r="X3" s="50"/>
      <c r="Y3" s="50"/>
      <c r="Z3" s="50"/>
      <c r="AA3" s="50"/>
      <c r="AB3" s="50"/>
      <c r="AC3" s="54"/>
      <c r="AD3" s="50" t="s">
        <v>47</v>
      </c>
      <c r="AE3" s="50"/>
      <c r="AF3" s="50"/>
      <c r="AG3" s="50"/>
      <c r="AH3" s="50"/>
      <c r="AI3" s="50"/>
      <c r="AJ3" s="50"/>
      <c r="AK3" s="53" t="s">
        <v>48</v>
      </c>
      <c r="AL3" s="50"/>
      <c r="AM3" s="50"/>
      <c r="AN3" s="50"/>
      <c r="AO3" s="50"/>
      <c r="AP3" s="50"/>
      <c r="AQ3" s="54"/>
      <c r="AR3" s="50" t="s">
        <v>49</v>
      </c>
      <c r="AS3" s="50"/>
      <c r="AT3" s="50"/>
      <c r="AU3" s="50"/>
      <c r="AV3" s="50"/>
      <c r="AW3" s="50"/>
      <c r="AX3" s="50"/>
      <c r="AY3" s="53" t="s">
        <v>50</v>
      </c>
      <c r="AZ3" s="50"/>
      <c r="BA3" s="50"/>
      <c r="BB3" s="50"/>
      <c r="BC3" s="50"/>
      <c r="BD3" s="50"/>
      <c r="BE3" s="54"/>
      <c r="BF3" s="53" t="s">
        <v>51</v>
      </c>
      <c r="BG3" s="50"/>
      <c r="BH3" s="50"/>
      <c r="BI3" s="50"/>
      <c r="BJ3" s="50"/>
      <c r="BK3" s="50"/>
      <c r="BL3" s="54"/>
      <c r="BM3" s="50" t="s">
        <v>52</v>
      </c>
      <c r="BN3" s="50"/>
      <c r="BO3" s="50"/>
      <c r="BP3" s="50"/>
      <c r="BQ3" s="50"/>
      <c r="BR3" s="50"/>
      <c r="BS3" s="50"/>
      <c r="BT3" s="53" t="s">
        <v>53</v>
      </c>
      <c r="BU3" s="50"/>
      <c r="BV3" s="50"/>
      <c r="BW3" s="50"/>
      <c r="BX3" s="50"/>
      <c r="BY3" s="50"/>
      <c r="BZ3" s="54"/>
      <c r="CA3" s="55" t="s">
        <v>55</v>
      </c>
      <c r="CB3" s="55" t="s">
        <v>56</v>
      </c>
      <c r="CC3" s="55" t="s">
        <v>57</v>
      </c>
      <c r="CD3" s="55" t="s">
        <v>58</v>
      </c>
      <c r="CE3" s="55" t="s">
        <v>59</v>
      </c>
      <c r="CF3" s="55" t="s">
        <v>60</v>
      </c>
      <c r="CG3" s="55" t="s">
        <v>61</v>
      </c>
      <c r="CH3" s="55" t="s">
        <v>62</v>
      </c>
      <c r="CI3" s="55" t="s">
        <v>63</v>
      </c>
      <c r="CJ3" s="55" t="s">
        <v>64</v>
      </c>
      <c r="CK3" s="55" t="s">
        <v>65</v>
      </c>
    </row>
    <row r="4" spans="1:89" s="13" customFormat="1" ht="42" customHeight="1" x14ac:dyDescent="0.35">
      <c r="A4" s="51" t="s">
        <v>0</v>
      </c>
      <c r="B4" s="51" t="s">
        <v>24</v>
      </c>
      <c r="C4" s="38" t="s">
        <v>36</v>
      </c>
      <c r="D4" s="38" t="s">
        <v>30</v>
      </c>
      <c r="E4" s="38" t="s">
        <v>2</v>
      </c>
      <c r="F4" s="38" t="s">
        <v>10</v>
      </c>
      <c r="G4" s="38" t="s">
        <v>14</v>
      </c>
      <c r="H4" s="56" t="s">
        <v>20</v>
      </c>
      <c r="I4" s="51" t="s">
        <v>24</v>
      </c>
      <c r="J4" s="38" t="s">
        <v>36</v>
      </c>
      <c r="K4" s="38" t="s">
        <v>30</v>
      </c>
      <c r="L4" s="38" t="s">
        <v>2</v>
      </c>
      <c r="M4" s="38" t="s">
        <v>10</v>
      </c>
      <c r="N4" s="38" t="s">
        <v>14</v>
      </c>
      <c r="O4" s="56" t="s">
        <v>20</v>
      </c>
      <c r="P4" s="38" t="s">
        <v>24</v>
      </c>
      <c r="Q4" s="38" t="s">
        <v>36</v>
      </c>
      <c r="R4" s="38" t="s">
        <v>30</v>
      </c>
      <c r="S4" s="38" t="s">
        <v>2</v>
      </c>
      <c r="T4" s="38" t="s">
        <v>10</v>
      </c>
      <c r="U4" s="38" t="s">
        <v>14</v>
      </c>
      <c r="V4" s="38" t="s">
        <v>20</v>
      </c>
      <c r="W4" s="51" t="s">
        <v>24</v>
      </c>
      <c r="X4" s="38" t="s">
        <v>36</v>
      </c>
      <c r="Y4" s="38" t="s">
        <v>30</v>
      </c>
      <c r="Z4" s="38" t="s">
        <v>2</v>
      </c>
      <c r="AA4" s="38" t="s">
        <v>10</v>
      </c>
      <c r="AB4" s="38" t="s">
        <v>14</v>
      </c>
      <c r="AC4" s="56" t="s">
        <v>20</v>
      </c>
      <c r="AD4" s="38" t="s">
        <v>24</v>
      </c>
      <c r="AE4" s="38" t="s">
        <v>36</v>
      </c>
      <c r="AF4" s="38" t="s">
        <v>30</v>
      </c>
      <c r="AG4" s="38" t="s">
        <v>2</v>
      </c>
      <c r="AH4" s="38" t="s">
        <v>10</v>
      </c>
      <c r="AI4" s="38" t="s">
        <v>14</v>
      </c>
      <c r="AJ4" s="38" t="s">
        <v>20</v>
      </c>
      <c r="AK4" s="51" t="s">
        <v>24</v>
      </c>
      <c r="AL4" s="38" t="s">
        <v>36</v>
      </c>
      <c r="AM4" s="38" t="s">
        <v>30</v>
      </c>
      <c r="AN4" s="38" t="s">
        <v>2</v>
      </c>
      <c r="AO4" s="38" t="s">
        <v>10</v>
      </c>
      <c r="AP4" s="38" t="s">
        <v>14</v>
      </c>
      <c r="AQ4" s="56" t="s">
        <v>20</v>
      </c>
      <c r="AR4" s="38" t="s">
        <v>24</v>
      </c>
      <c r="AS4" s="38" t="s">
        <v>36</v>
      </c>
      <c r="AT4" s="38" t="s">
        <v>30</v>
      </c>
      <c r="AU4" s="38" t="s">
        <v>2</v>
      </c>
      <c r="AV4" s="38" t="s">
        <v>10</v>
      </c>
      <c r="AW4" s="38" t="s">
        <v>14</v>
      </c>
      <c r="AX4" s="38" t="s">
        <v>20</v>
      </c>
      <c r="AY4" s="51" t="s">
        <v>24</v>
      </c>
      <c r="AZ4" s="38" t="s">
        <v>36</v>
      </c>
      <c r="BA4" s="38" t="s">
        <v>30</v>
      </c>
      <c r="BB4" s="38" t="s">
        <v>2</v>
      </c>
      <c r="BC4" s="38" t="s">
        <v>10</v>
      </c>
      <c r="BD4" s="38" t="s">
        <v>14</v>
      </c>
      <c r="BE4" s="56" t="s">
        <v>20</v>
      </c>
      <c r="BF4" s="51" t="s">
        <v>24</v>
      </c>
      <c r="BG4" s="38" t="s">
        <v>36</v>
      </c>
      <c r="BH4" s="38" t="s">
        <v>30</v>
      </c>
      <c r="BI4" s="38" t="s">
        <v>2</v>
      </c>
      <c r="BJ4" s="38" t="s">
        <v>10</v>
      </c>
      <c r="BK4" s="38" t="s">
        <v>14</v>
      </c>
      <c r="BL4" s="56" t="s">
        <v>20</v>
      </c>
      <c r="BM4" s="38" t="s">
        <v>24</v>
      </c>
      <c r="BN4" s="38" t="s">
        <v>36</v>
      </c>
      <c r="BO4" s="38" t="s">
        <v>30</v>
      </c>
      <c r="BP4" s="38" t="s">
        <v>2</v>
      </c>
      <c r="BQ4" s="38" t="s">
        <v>10</v>
      </c>
      <c r="BR4" s="38" t="s">
        <v>14</v>
      </c>
      <c r="BS4" s="38" t="s">
        <v>20</v>
      </c>
      <c r="BT4" s="51" t="s">
        <v>24</v>
      </c>
      <c r="BU4" s="38" t="s">
        <v>36</v>
      </c>
      <c r="BV4" s="38" t="s">
        <v>30</v>
      </c>
      <c r="BW4" s="38" t="s">
        <v>2</v>
      </c>
      <c r="BX4" s="38" t="s">
        <v>10</v>
      </c>
      <c r="BY4" s="38" t="s">
        <v>14</v>
      </c>
      <c r="BZ4" s="56" t="s">
        <v>20</v>
      </c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</row>
    <row r="5" spans="1:89" ht="19.5" customHeight="1" x14ac:dyDescent="0.35">
      <c r="A5" s="65">
        <v>41974</v>
      </c>
      <c r="B5" s="66">
        <v>19139572</v>
      </c>
      <c r="C5" s="6">
        <v>15345067</v>
      </c>
      <c r="D5" s="6">
        <v>899704459</v>
      </c>
      <c r="E5" s="6">
        <v>57192</v>
      </c>
      <c r="F5" s="6">
        <v>335331</v>
      </c>
      <c r="G5" s="6">
        <v>3183353</v>
      </c>
      <c r="H5" s="16">
        <v>15803703</v>
      </c>
      <c r="I5" s="66">
        <v>8577955</v>
      </c>
      <c r="J5" s="6">
        <v>187300</v>
      </c>
      <c r="K5" s="6">
        <v>148737949</v>
      </c>
      <c r="L5" s="6">
        <v>26619</v>
      </c>
      <c r="M5" s="6">
        <v>54247</v>
      </c>
      <c r="N5" s="6">
        <v>66282</v>
      </c>
      <c r="O5" s="16">
        <v>1050257</v>
      </c>
      <c r="P5" s="6">
        <v>301482</v>
      </c>
      <c r="Q5" s="6">
        <v>95789</v>
      </c>
      <c r="R5" s="6">
        <v>62098474</v>
      </c>
      <c r="S5" s="6">
        <v>13218</v>
      </c>
      <c r="T5" s="6">
        <v>111849</v>
      </c>
      <c r="U5" s="6">
        <v>2032525</v>
      </c>
      <c r="V5" s="6">
        <v>1010941</v>
      </c>
      <c r="W5" s="66">
        <v>2064712</v>
      </c>
      <c r="X5" s="6">
        <v>0</v>
      </c>
      <c r="Y5" s="6">
        <v>10947894</v>
      </c>
      <c r="Z5" s="6">
        <v>0</v>
      </c>
      <c r="AA5" s="6">
        <v>0</v>
      </c>
      <c r="AB5" s="6">
        <v>0</v>
      </c>
      <c r="AC5" s="16">
        <v>0</v>
      </c>
      <c r="AD5" s="6">
        <v>925868</v>
      </c>
      <c r="AE5" s="6">
        <v>0</v>
      </c>
      <c r="AF5" s="6">
        <v>17505861</v>
      </c>
      <c r="AG5" s="6">
        <v>0</v>
      </c>
      <c r="AH5" s="6">
        <v>0</v>
      </c>
      <c r="AI5" s="6">
        <v>65</v>
      </c>
      <c r="AJ5" s="6">
        <v>0</v>
      </c>
      <c r="AK5" s="66">
        <v>1660147</v>
      </c>
      <c r="AL5" s="6">
        <v>63049</v>
      </c>
      <c r="AM5" s="6">
        <v>27400464</v>
      </c>
      <c r="AN5" s="6">
        <v>0</v>
      </c>
      <c r="AO5" s="6">
        <v>0</v>
      </c>
      <c r="AP5" s="6">
        <v>3357</v>
      </c>
      <c r="AQ5" s="16">
        <v>0</v>
      </c>
      <c r="AR5" s="6">
        <v>1411729</v>
      </c>
      <c r="AS5" s="6">
        <v>1607312</v>
      </c>
      <c r="AT5" s="6">
        <v>20325673</v>
      </c>
      <c r="AU5" s="6">
        <v>4129</v>
      </c>
      <c r="AV5" s="6">
        <v>13651</v>
      </c>
      <c r="AW5" s="6">
        <v>77679</v>
      </c>
      <c r="AX5" s="6">
        <v>2329</v>
      </c>
      <c r="AY5" s="66">
        <v>2519550</v>
      </c>
      <c r="AZ5" s="6">
        <v>924759</v>
      </c>
      <c r="BA5" s="6">
        <v>499638889</v>
      </c>
      <c r="BB5" s="6">
        <v>12378</v>
      </c>
      <c r="BC5" s="6">
        <v>155585</v>
      </c>
      <c r="BD5" s="6">
        <v>897567</v>
      </c>
      <c r="BE5" s="16">
        <v>9899777</v>
      </c>
      <c r="BF5" s="66">
        <v>762684</v>
      </c>
      <c r="BG5" s="6">
        <v>12466858</v>
      </c>
      <c r="BH5" s="6">
        <v>44034206</v>
      </c>
      <c r="BI5" s="6">
        <v>846</v>
      </c>
      <c r="BJ5" s="6">
        <v>0</v>
      </c>
      <c r="BK5" s="6">
        <v>105880</v>
      </c>
      <c r="BL5" s="16">
        <v>3840400</v>
      </c>
      <c r="BM5" s="6">
        <v>716747</v>
      </c>
      <c r="BN5" s="6">
        <v>0</v>
      </c>
      <c r="BO5" s="6">
        <v>15231887</v>
      </c>
      <c r="BP5" s="6">
        <v>0</v>
      </c>
      <c r="BQ5" s="6">
        <v>0</v>
      </c>
      <c r="BR5" s="6">
        <v>0</v>
      </c>
      <c r="BS5" s="6">
        <v>0</v>
      </c>
      <c r="BT5" s="66">
        <v>198696</v>
      </c>
      <c r="BU5" s="6">
        <v>0</v>
      </c>
      <c r="BV5" s="6">
        <v>53783161</v>
      </c>
      <c r="BW5" s="6">
        <v>0</v>
      </c>
      <c r="BX5" s="6">
        <v>0</v>
      </c>
      <c r="BY5" s="6">
        <v>0</v>
      </c>
      <c r="BZ5" s="16">
        <v>0</v>
      </c>
      <c r="CA5" s="67">
        <v>953568677</v>
      </c>
      <c r="CB5" s="67">
        <v>158700609</v>
      </c>
      <c r="CC5" s="67">
        <v>65664278</v>
      </c>
      <c r="CD5" s="67">
        <v>13012606</v>
      </c>
      <c r="CE5" s="67">
        <v>18431794</v>
      </c>
      <c r="CF5" s="67">
        <v>29127017</v>
      </c>
      <c r="CG5" s="67">
        <v>23442502</v>
      </c>
      <c r="CH5" s="67">
        <v>514048505</v>
      </c>
      <c r="CI5" s="67">
        <v>61210874</v>
      </c>
      <c r="CJ5" s="67">
        <v>15948634</v>
      </c>
      <c r="CK5" s="67">
        <v>53981857</v>
      </c>
    </row>
    <row r="6" spans="1:89" ht="19.5" customHeight="1" x14ac:dyDescent="0.35">
      <c r="A6" s="65">
        <v>42064</v>
      </c>
      <c r="B6" s="66">
        <v>19005506</v>
      </c>
      <c r="C6" s="6">
        <v>15738371</v>
      </c>
      <c r="D6" s="6">
        <v>930729268</v>
      </c>
      <c r="E6" s="6">
        <v>62481</v>
      </c>
      <c r="F6" s="6">
        <v>326367</v>
      </c>
      <c r="G6" s="6">
        <v>3148683</v>
      </c>
      <c r="H6" s="16">
        <v>15973732</v>
      </c>
      <c r="I6" s="66">
        <v>8177739</v>
      </c>
      <c r="J6" s="6">
        <v>189609</v>
      </c>
      <c r="K6" s="6">
        <v>146542512</v>
      </c>
      <c r="L6" s="6">
        <v>29306</v>
      </c>
      <c r="M6" s="6">
        <v>57170</v>
      </c>
      <c r="N6" s="6">
        <v>56205</v>
      </c>
      <c r="O6" s="16">
        <v>1021775</v>
      </c>
      <c r="P6" s="6">
        <v>289276</v>
      </c>
      <c r="Q6" s="6">
        <v>90968</v>
      </c>
      <c r="R6" s="6">
        <v>66536773</v>
      </c>
      <c r="S6" s="6">
        <v>7413</v>
      </c>
      <c r="T6" s="6">
        <v>112796</v>
      </c>
      <c r="U6" s="6">
        <v>1997309</v>
      </c>
      <c r="V6" s="6">
        <v>972119</v>
      </c>
      <c r="W6" s="66">
        <v>2218395</v>
      </c>
      <c r="X6" s="6">
        <v>3</v>
      </c>
      <c r="Y6" s="6">
        <v>11315986</v>
      </c>
      <c r="Z6" s="6">
        <v>0</v>
      </c>
      <c r="AA6" s="6">
        <v>0</v>
      </c>
      <c r="AB6" s="6">
        <v>0</v>
      </c>
      <c r="AC6" s="16">
        <v>0</v>
      </c>
      <c r="AD6" s="6">
        <v>865476</v>
      </c>
      <c r="AE6" s="6">
        <v>0</v>
      </c>
      <c r="AF6" s="6">
        <v>15038302</v>
      </c>
      <c r="AG6" s="6">
        <v>0</v>
      </c>
      <c r="AH6" s="6">
        <v>0</v>
      </c>
      <c r="AI6" s="6">
        <v>0</v>
      </c>
      <c r="AJ6" s="6">
        <v>0</v>
      </c>
      <c r="AK6" s="66">
        <v>1790880</v>
      </c>
      <c r="AL6" s="6">
        <v>68222</v>
      </c>
      <c r="AM6" s="6">
        <v>28452442</v>
      </c>
      <c r="AN6" s="6">
        <v>0</v>
      </c>
      <c r="AO6" s="6">
        <v>0</v>
      </c>
      <c r="AP6" s="6">
        <v>0</v>
      </c>
      <c r="AQ6" s="16">
        <v>0</v>
      </c>
      <c r="AR6" s="6">
        <v>1391983</v>
      </c>
      <c r="AS6" s="6">
        <v>1667852</v>
      </c>
      <c r="AT6" s="6">
        <v>42984356</v>
      </c>
      <c r="AU6" s="6">
        <v>6835</v>
      </c>
      <c r="AV6" s="6">
        <v>2611</v>
      </c>
      <c r="AW6" s="6">
        <v>75678</v>
      </c>
      <c r="AX6" s="6">
        <v>3921</v>
      </c>
      <c r="AY6" s="66">
        <v>2570997</v>
      </c>
      <c r="AZ6" s="6">
        <v>988876</v>
      </c>
      <c r="BA6" s="6">
        <v>523481260</v>
      </c>
      <c r="BB6" s="6">
        <v>18929</v>
      </c>
      <c r="BC6" s="6">
        <v>153791</v>
      </c>
      <c r="BD6" s="6">
        <v>910823</v>
      </c>
      <c r="BE6" s="16">
        <v>9847559</v>
      </c>
      <c r="BF6" s="66">
        <v>709617</v>
      </c>
      <c r="BG6" s="6">
        <v>12732841</v>
      </c>
      <c r="BH6" s="6">
        <v>18904927</v>
      </c>
      <c r="BI6" s="6">
        <v>0</v>
      </c>
      <c r="BJ6" s="6">
        <v>0</v>
      </c>
      <c r="BK6" s="6">
        <v>108667</v>
      </c>
      <c r="BL6" s="16">
        <v>4128358</v>
      </c>
      <c r="BM6" s="6">
        <v>757237</v>
      </c>
      <c r="BN6" s="6">
        <v>0</v>
      </c>
      <c r="BO6" s="6">
        <v>15556193</v>
      </c>
      <c r="BP6" s="6">
        <v>0</v>
      </c>
      <c r="BQ6" s="6">
        <v>0</v>
      </c>
      <c r="BR6" s="6">
        <v>0</v>
      </c>
      <c r="BS6" s="6">
        <v>0</v>
      </c>
      <c r="BT6" s="66">
        <v>233906</v>
      </c>
      <c r="BU6" s="6">
        <v>0</v>
      </c>
      <c r="BV6" s="6">
        <v>61916517</v>
      </c>
      <c r="BW6" s="6">
        <v>0</v>
      </c>
      <c r="BX6" s="6">
        <v>0</v>
      </c>
      <c r="BY6" s="6">
        <v>0</v>
      </c>
      <c r="BZ6" s="16">
        <v>0</v>
      </c>
      <c r="CA6" s="67">
        <v>984984408</v>
      </c>
      <c r="CB6" s="67">
        <v>156074316</v>
      </c>
      <c r="CC6" s="67">
        <v>70006654</v>
      </c>
      <c r="CD6" s="67">
        <v>13534384</v>
      </c>
      <c r="CE6" s="67">
        <v>15903778</v>
      </c>
      <c r="CF6" s="67">
        <v>30311544</v>
      </c>
      <c r="CG6" s="67">
        <v>46133236</v>
      </c>
      <c r="CH6" s="67">
        <v>537972235</v>
      </c>
      <c r="CI6" s="67">
        <v>36584410</v>
      </c>
      <c r="CJ6" s="67">
        <v>16313430</v>
      </c>
      <c r="CK6" s="67">
        <v>62150423</v>
      </c>
    </row>
    <row r="7" spans="1:89" ht="19.5" customHeight="1" x14ac:dyDescent="0.35">
      <c r="A7" s="65">
        <v>42156</v>
      </c>
      <c r="B7" s="66">
        <v>18758239</v>
      </c>
      <c r="C7" s="6">
        <v>14940396</v>
      </c>
      <c r="D7" s="6">
        <v>940403459</v>
      </c>
      <c r="E7" s="6">
        <v>67271</v>
      </c>
      <c r="F7" s="6">
        <v>357376</v>
      </c>
      <c r="G7" s="6">
        <v>3159384</v>
      </c>
      <c r="H7" s="16">
        <v>16294912</v>
      </c>
      <c r="I7" s="66">
        <v>8085572</v>
      </c>
      <c r="J7" s="6">
        <v>127744</v>
      </c>
      <c r="K7" s="6">
        <v>145174301</v>
      </c>
      <c r="L7" s="6">
        <v>30610</v>
      </c>
      <c r="M7" s="6">
        <v>57405</v>
      </c>
      <c r="N7" s="6">
        <v>47662</v>
      </c>
      <c r="O7" s="16">
        <v>1084100</v>
      </c>
      <c r="P7" s="6">
        <v>264898</v>
      </c>
      <c r="Q7" s="6">
        <v>90015</v>
      </c>
      <c r="R7" s="6">
        <v>67927336</v>
      </c>
      <c r="S7" s="6">
        <v>7743</v>
      </c>
      <c r="T7" s="6">
        <v>126431</v>
      </c>
      <c r="U7" s="6">
        <v>2011821</v>
      </c>
      <c r="V7" s="6">
        <v>970132</v>
      </c>
      <c r="W7" s="66">
        <v>2168714</v>
      </c>
      <c r="X7" s="6">
        <v>4</v>
      </c>
      <c r="Y7" s="6">
        <v>10437493</v>
      </c>
      <c r="Z7" s="6">
        <v>0</v>
      </c>
      <c r="AA7" s="6">
        <v>0</v>
      </c>
      <c r="AB7" s="6">
        <v>0</v>
      </c>
      <c r="AC7" s="16">
        <v>0</v>
      </c>
      <c r="AD7" s="6">
        <v>746505</v>
      </c>
      <c r="AE7" s="6">
        <v>0</v>
      </c>
      <c r="AF7" s="6">
        <v>14114703</v>
      </c>
      <c r="AG7" s="6">
        <v>0</v>
      </c>
      <c r="AH7" s="6">
        <v>0</v>
      </c>
      <c r="AI7" s="6">
        <v>0</v>
      </c>
      <c r="AJ7" s="6">
        <v>0</v>
      </c>
      <c r="AK7" s="66">
        <v>1860715</v>
      </c>
      <c r="AL7" s="6">
        <v>63149</v>
      </c>
      <c r="AM7" s="6">
        <v>33067006</v>
      </c>
      <c r="AN7" s="6">
        <v>0</v>
      </c>
      <c r="AO7" s="6">
        <v>0</v>
      </c>
      <c r="AP7" s="6">
        <v>0</v>
      </c>
      <c r="AQ7" s="16">
        <v>0</v>
      </c>
      <c r="AR7" s="6">
        <v>1513003</v>
      </c>
      <c r="AS7" s="6">
        <v>2274800</v>
      </c>
      <c r="AT7" s="6">
        <v>51558430</v>
      </c>
      <c r="AU7" s="6">
        <v>10440</v>
      </c>
      <c r="AV7" s="6">
        <v>1349</v>
      </c>
      <c r="AW7" s="6">
        <v>72804</v>
      </c>
      <c r="AX7" s="6">
        <v>3294</v>
      </c>
      <c r="AY7" s="66">
        <v>2519418</v>
      </c>
      <c r="AZ7" s="6">
        <v>1001620</v>
      </c>
      <c r="BA7" s="6">
        <v>526556554</v>
      </c>
      <c r="BB7" s="6">
        <v>18479</v>
      </c>
      <c r="BC7" s="6">
        <v>172190</v>
      </c>
      <c r="BD7" s="6">
        <v>917480</v>
      </c>
      <c r="BE7" s="16">
        <v>10028616</v>
      </c>
      <c r="BF7" s="66">
        <v>623821</v>
      </c>
      <c r="BG7" s="6">
        <v>11383065</v>
      </c>
      <c r="BH7" s="6">
        <v>17154909</v>
      </c>
      <c r="BI7" s="6">
        <v>0</v>
      </c>
      <c r="BJ7" s="6">
        <v>0</v>
      </c>
      <c r="BK7" s="6">
        <v>109620</v>
      </c>
      <c r="BL7" s="16">
        <v>4208771</v>
      </c>
      <c r="BM7" s="6">
        <v>779523</v>
      </c>
      <c r="BN7" s="6">
        <v>0</v>
      </c>
      <c r="BO7" s="6">
        <v>16367902</v>
      </c>
      <c r="BP7" s="6">
        <v>0</v>
      </c>
      <c r="BQ7" s="6">
        <v>0</v>
      </c>
      <c r="BR7" s="6">
        <v>0</v>
      </c>
      <c r="BS7" s="6">
        <v>0</v>
      </c>
      <c r="BT7" s="66">
        <v>196069</v>
      </c>
      <c r="BU7" s="6">
        <v>0</v>
      </c>
      <c r="BV7" s="6">
        <v>58044825</v>
      </c>
      <c r="BW7" s="6">
        <v>0</v>
      </c>
      <c r="BX7" s="6">
        <v>0</v>
      </c>
      <c r="BY7" s="6">
        <v>0</v>
      </c>
      <c r="BZ7" s="16">
        <v>0</v>
      </c>
      <c r="CA7" s="67">
        <v>993981037</v>
      </c>
      <c r="CB7" s="67">
        <v>154607394</v>
      </c>
      <c r="CC7" s="67">
        <v>71398376</v>
      </c>
      <c r="CD7" s="67">
        <v>12606211</v>
      </c>
      <c r="CE7" s="67">
        <v>14861208</v>
      </c>
      <c r="CF7" s="67">
        <v>34990870</v>
      </c>
      <c r="CG7" s="67">
        <v>55434120</v>
      </c>
      <c r="CH7" s="67">
        <v>541214357</v>
      </c>
      <c r="CI7" s="67">
        <v>33480186</v>
      </c>
      <c r="CJ7" s="67">
        <v>17147425</v>
      </c>
      <c r="CK7" s="67">
        <v>58240894</v>
      </c>
    </row>
    <row r="8" spans="1:89" ht="19.5" customHeight="1" x14ac:dyDescent="0.35">
      <c r="A8" s="65">
        <v>42248</v>
      </c>
      <c r="B8" s="66">
        <v>18438694</v>
      </c>
      <c r="C8" s="6">
        <v>16473189</v>
      </c>
      <c r="D8" s="6">
        <v>990784303</v>
      </c>
      <c r="E8" s="6">
        <v>68864</v>
      </c>
      <c r="F8" s="6">
        <v>366641</v>
      </c>
      <c r="G8" s="6">
        <v>3230060</v>
      </c>
      <c r="H8" s="16">
        <v>16523986</v>
      </c>
      <c r="I8" s="66">
        <v>7855503</v>
      </c>
      <c r="J8" s="6">
        <v>147131</v>
      </c>
      <c r="K8" s="6">
        <v>140301551</v>
      </c>
      <c r="L8" s="6">
        <v>27570</v>
      </c>
      <c r="M8" s="6">
        <v>58247</v>
      </c>
      <c r="N8" s="6">
        <v>44300</v>
      </c>
      <c r="O8" s="16">
        <v>1094129</v>
      </c>
      <c r="P8" s="6">
        <v>236474</v>
      </c>
      <c r="Q8" s="6">
        <v>87643</v>
      </c>
      <c r="R8" s="6">
        <v>70187983</v>
      </c>
      <c r="S8" s="6">
        <v>8841</v>
      </c>
      <c r="T8" s="6">
        <v>127528</v>
      </c>
      <c r="U8" s="6">
        <v>2054799</v>
      </c>
      <c r="V8" s="6">
        <v>1025325</v>
      </c>
      <c r="W8" s="66">
        <v>2074692</v>
      </c>
      <c r="X8" s="6">
        <v>5</v>
      </c>
      <c r="Y8" s="6">
        <v>10223547</v>
      </c>
      <c r="Z8" s="6">
        <v>0</v>
      </c>
      <c r="AA8" s="6">
        <v>0</v>
      </c>
      <c r="AB8" s="6">
        <v>0</v>
      </c>
      <c r="AC8" s="16">
        <v>0</v>
      </c>
      <c r="AD8" s="6">
        <v>748665</v>
      </c>
      <c r="AE8" s="6">
        <v>0</v>
      </c>
      <c r="AF8" s="6">
        <v>13853088</v>
      </c>
      <c r="AG8" s="6">
        <v>0</v>
      </c>
      <c r="AH8" s="6">
        <v>0</v>
      </c>
      <c r="AI8" s="6">
        <v>0</v>
      </c>
      <c r="AJ8" s="6">
        <v>0</v>
      </c>
      <c r="AK8" s="66">
        <v>1777383</v>
      </c>
      <c r="AL8" s="6">
        <v>65709</v>
      </c>
      <c r="AM8" s="6">
        <v>34115307</v>
      </c>
      <c r="AN8" s="6">
        <v>0</v>
      </c>
      <c r="AO8" s="6">
        <v>0</v>
      </c>
      <c r="AP8" s="6">
        <v>0</v>
      </c>
      <c r="AQ8" s="16">
        <v>0</v>
      </c>
      <c r="AR8" s="6">
        <v>1687567</v>
      </c>
      <c r="AS8" s="6">
        <v>1768272</v>
      </c>
      <c r="AT8" s="6">
        <v>63888752</v>
      </c>
      <c r="AU8" s="6">
        <v>11625</v>
      </c>
      <c r="AV8" s="6">
        <v>949</v>
      </c>
      <c r="AW8" s="6">
        <v>69621</v>
      </c>
      <c r="AX8" s="6">
        <v>4843</v>
      </c>
      <c r="AY8" s="66">
        <v>2497632</v>
      </c>
      <c r="AZ8" s="6">
        <v>1026403</v>
      </c>
      <c r="BA8" s="6">
        <v>557268635</v>
      </c>
      <c r="BB8" s="6">
        <v>20829</v>
      </c>
      <c r="BC8" s="6">
        <v>179917</v>
      </c>
      <c r="BD8" s="6">
        <v>948038</v>
      </c>
      <c r="BE8" s="16">
        <v>10152377</v>
      </c>
      <c r="BF8" s="66">
        <v>461592</v>
      </c>
      <c r="BG8" s="6">
        <v>13378026</v>
      </c>
      <c r="BH8" s="6">
        <v>16247754</v>
      </c>
      <c r="BI8" s="6">
        <v>0</v>
      </c>
      <c r="BJ8" s="6">
        <v>0</v>
      </c>
      <c r="BK8" s="6">
        <v>113303</v>
      </c>
      <c r="BL8" s="16">
        <v>4247312</v>
      </c>
      <c r="BM8" s="6">
        <v>828381</v>
      </c>
      <c r="BN8" s="6">
        <v>0</v>
      </c>
      <c r="BO8" s="6">
        <v>17314474</v>
      </c>
      <c r="BP8" s="6">
        <v>0</v>
      </c>
      <c r="BQ8" s="6">
        <v>0</v>
      </c>
      <c r="BR8" s="6">
        <v>0</v>
      </c>
      <c r="BS8" s="6">
        <v>0</v>
      </c>
      <c r="BT8" s="66">
        <v>270807</v>
      </c>
      <c r="BU8" s="6">
        <v>0</v>
      </c>
      <c r="BV8" s="6">
        <v>67383216</v>
      </c>
      <c r="BW8" s="6">
        <v>0</v>
      </c>
      <c r="BX8" s="6">
        <v>0</v>
      </c>
      <c r="BY8" s="6">
        <v>0</v>
      </c>
      <c r="BZ8" s="16">
        <v>0</v>
      </c>
      <c r="CA8" s="67">
        <v>1045885737</v>
      </c>
      <c r="CB8" s="67">
        <v>149528431</v>
      </c>
      <c r="CC8" s="67">
        <v>73728593</v>
      </c>
      <c r="CD8" s="67">
        <v>12298244</v>
      </c>
      <c r="CE8" s="67">
        <v>14601753</v>
      </c>
      <c r="CF8" s="67">
        <v>35958399</v>
      </c>
      <c r="CG8" s="67">
        <v>67431629</v>
      </c>
      <c r="CH8" s="67">
        <v>572093831</v>
      </c>
      <c r="CI8" s="67">
        <v>34447987</v>
      </c>
      <c r="CJ8" s="67">
        <v>18142855</v>
      </c>
      <c r="CK8" s="67">
        <v>67654023</v>
      </c>
    </row>
    <row r="9" spans="1:89" ht="19.5" customHeight="1" x14ac:dyDescent="0.35">
      <c r="A9" s="65">
        <v>42339</v>
      </c>
      <c r="B9" s="66">
        <v>18327592</v>
      </c>
      <c r="C9" s="6">
        <v>16733291</v>
      </c>
      <c r="D9" s="6">
        <v>1009462619</v>
      </c>
      <c r="E9" s="6">
        <v>64814</v>
      </c>
      <c r="F9" s="6">
        <v>373785</v>
      </c>
      <c r="G9" s="6">
        <v>3321358</v>
      </c>
      <c r="H9" s="16">
        <v>16940429</v>
      </c>
      <c r="I9" s="66">
        <v>7976581</v>
      </c>
      <c r="J9" s="6">
        <v>130234</v>
      </c>
      <c r="K9" s="6">
        <v>141615033</v>
      </c>
      <c r="L9" s="6">
        <v>22078</v>
      </c>
      <c r="M9" s="6">
        <v>54101</v>
      </c>
      <c r="N9" s="6">
        <v>43294</v>
      </c>
      <c r="O9" s="16">
        <v>1046555</v>
      </c>
      <c r="P9" s="6">
        <v>216015</v>
      </c>
      <c r="Q9" s="6">
        <v>86509</v>
      </c>
      <c r="R9" s="6">
        <v>75857598</v>
      </c>
      <c r="S9" s="6">
        <v>8129</v>
      </c>
      <c r="T9" s="6">
        <v>130459</v>
      </c>
      <c r="U9" s="6">
        <v>2084362</v>
      </c>
      <c r="V9" s="6">
        <v>1038565</v>
      </c>
      <c r="W9" s="66">
        <v>1911447</v>
      </c>
      <c r="X9" s="6">
        <v>0</v>
      </c>
      <c r="Y9" s="6">
        <v>9305167</v>
      </c>
      <c r="Z9" s="6">
        <v>0</v>
      </c>
      <c r="AA9" s="6">
        <v>0</v>
      </c>
      <c r="AB9" s="6">
        <v>0</v>
      </c>
      <c r="AC9" s="16">
        <v>0</v>
      </c>
      <c r="AD9" s="6">
        <v>597072</v>
      </c>
      <c r="AE9" s="6">
        <v>0</v>
      </c>
      <c r="AF9" s="6">
        <v>13111713</v>
      </c>
      <c r="AG9" s="6">
        <v>0</v>
      </c>
      <c r="AH9" s="6">
        <v>0</v>
      </c>
      <c r="AI9" s="6">
        <v>0</v>
      </c>
      <c r="AJ9" s="6">
        <v>0</v>
      </c>
      <c r="AK9" s="66">
        <v>1744054</v>
      </c>
      <c r="AL9" s="6">
        <v>67426</v>
      </c>
      <c r="AM9" s="6">
        <v>35795433</v>
      </c>
      <c r="AN9" s="6">
        <v>0</v>
      </c>
      <c r="AO9" s="6">
        <v>0</v>
      </c>
      <c r="AP9" s="6">
        <v>0</v>
      </c>
      <c r="AQ9" s="16">
        <v>0</v>
      </c>
      <c r="AR9" s="6">
        <v>1865405</v>
      </c>
      <c r="AS9" s="6">
        <v>1783532</v>
      </c>
      <c r="AT9" s="6">
        <v>67598382</v>
      </c>
      <c r="AU9" s="6">
        <v>13796</v>
      </c>
      <c r="AV9" s="6">
        <v>2571</v>
      </c>
      <c r="AW9" s="6">
        <v>65887</v>
      </c>
      <c r="AX9" s="6">
        <v>5509</v>
      </c>
      <c r="AY9" s="66">
        <v>2487187</v>
      </c>
      <c r="AZ9" s="6">
        <v>1027343</v>
      </c>
      <c r="BA9" s="6">
        <v>566859306</v>
      </c>
      <c r="BB9" s="6">
        <v>20811</v>
      </c>
      <c r="BC9" s="6">
        <v>186654</v>
      </c>
      <c r="BD9" s="6">
        <v>1011969</v>
      </c>
      <c r="BE9" s="16">
        <v>10220129</v>
      </c>
      <c r="BF9" s="66">
        <v>436218</v>
      </c>
      <c r="BG9" s="6">
        <v>13638246</v>
      </c>
      <c r="BH9" s="6">
        <v>17182781</v>
      </c>
      <c r="BI9" s="6">
        <v>0</v>
      </c>
      <c r="BJ9" s="6">
        <v>0</v>
      </c>
      <c r="BK9" s="6">
        <v>115847</v>
      </c>
      <c r="BL9" s="16">
        <v>4629669</v>
      </c>
      <c r="BM9" s="6">
        <v>823495</v>
      </c>
      <c r="BN9" s="6">
        <v>0</v>
      </c>
      <c r="BO9" s="6">
        <v>18074249</v>
      </c>
      <c r="BP9" s="6">
        <v>0</v>
      </c>
      <c r="BQ9" s="6">
        <v>0</v>
      </c>
      <c r="BR9" s="6">
        <v>0</v>
      </c>
      <c r="BS9" s="6">
        <v>0</v>
      </c>
      <c r="BT9" s="66">
        <v>270116</v>
      </c>
      <c r="BU9" s="6">
        <v>0</v>
      </c>
      <c r="BV9" s="6">
        <v>64062953</v>
      </c>
      <c r="BW9" s="6">
        <v>0</v>
      </c>
      <c r="BX9" s="6">
        <v>0</v>
      </c>
      <c r="BY9" s="6">
        <v>0</v>
      </c>
      <c r="BZ9" s="16">
        <v>0</v>
      </c>
      <c r="CA9" s="67">
        <v>1065223888</v>
      </c>
      <c r="CB9" s="67">
        <v>150887876</v>
      </c>
      <c r="CC9" s="67">
        <v>79421637</v>
      </c>
      <c r="CD9" s="67">
        <v>11216614</v>
      </c>
      <c r="CE9" s="67">
        <v>13708785</v>
      </c>
      <c r="CF9" s="67">
        <v>37606913</v>
      </c>
      <c r="CG9" s="67">
        <v>71335082</v>
      </c>
      <c r="CH9" s="67">
        <v>581813399</v>
      </c>
      <c r="CI9" s="67">
        <v>36002761</v>
      </c>
      <c r="CJ9" s="67">
        <v>18897744</v>
      </c>
      <c r="CK9" s="67">
        <v>64333069</v>
      </c>
    </row>
    <row r="10" spans="1:89" ht="19.5" customHeight="1" x14ac:dyDescent="0.35">
      <c r="A10" s="65">
        <v>42430</v>
      </c>
      <c r="B10" s="66">
        <v>17271448</v>
      </c>
      <c r="C10" s="6">
        <v>16614854</v>
      </c>
      <c r="D10" s="6">
        <v>973756681</v>
      </c>
      <c r="E10" s="6">
        <v>61809</v>
      </c>
      <c r="F10" s="6">
        <v>347288</v>
      </c>
      <c r="G10" s="6">
        <v>3348289</v>
      </c>
      <c r="H10" s="16">
        <v>17010194</v>
      </c>
      <c r="I10" s="66">
        <v>7387484</v>
      </c>
      <c r="J10" s="6">
        <v>85342</v>
      </c>
      <c r="K10" s="6">
        <v>135901599</v>
      </c>
      <c r="L10" s="6">
        <v>18909</v>
      </c>
      <c r="M10" s="6">
        <v>52336</v>
      </c>
      <c r="N10" s="6">
        <v>29936</v>
      </c>
      <c r="O10" s="16">
        <v>934022</v>
      </c>
      <c r="P10" s="6">
        <v>204742</v>
      </c>
      <c r="Q10" s="6">
        <v>81634</v>
      </c>
      <c r="R10" s="6">
        <v>72309559</v>
      </c>
      <c r="S10" s="6">
        <v>7557</v>
      </c>
      <c r="T10" s="6">
        <v>108932</v>
      </c>
      <c r="U10" s="6">
        <v>2080034</v>
      </c>
      <c r="V10" s="6">
        <v>1038676</v>
      </c>
      <c r="W10" s="66">
        <v>1924928</v>
      </c>
      <c r="X10" s="6">
        <v>0</v>
      </c>
      <c r="Y10" s="6">
        <v>9032085</v>
      </c>
      <c r="Z10" s="6">
        <v>0</v>
      </c>
      <c r="AA10" s="6">
        <v>0</v>
      </c>
      <c r="AB10" s="6">
        <v>0</v>
      </c>
      <c r="AC10" s="16">
        <v>0</v>
      </c>
      <c r="AD10" s="6">
        <v>530317</v>
      </c>
      <c r="AE10" s="6">
        <v>0</v>
      </c>
      <c r="AF10" s="6">
        <v>11576554</v>
      </c>
      <c r="AG10" s="6">
        <v>0</v>
      </c>
      <c r="AH10" s="6">
        <v>0</v>
      </c>
      <c r="AI10" s="6">
        <v>0</v>
      </c>
      <c r="AJ10" s="6">
        <v>0</v>
      </c>
      <c r="AK10" s="66">
        <v>1555259</v>
      </c>
      <c r="AL10" s="6">
        <v>61196</v>
      </c>
      <c r="AM10" s="6">
        <v>37015368</v>
      </c>
      <c r="AN10" s="6">
        <v>0</v>
      </c>
      <c r="AO10" s="6">
        <v>0</v>
      </c>
      <c r="AP10" s="6">
        <v>0</v>
      </c>
      <c r="AQ10" s="16">
        <v>0</v>
      </c>
      <c r="AR10" s="6">
        <v>1809374</v>
      </c>
      <c r="AS10" s="6">
        <v>1651995</v>
      </c>
      <c r="AT10" s="6">
        <v>69368882</v>
      </c>
      <c r="AU10" s="6">
        <v>12704</v>
      </c>
      <c r="AV10" s="6">
        <v>2070</v>
      </c>
      <c r="AW10" s="6">
        <v>62491</v>
      </c>
      <c r="AX10" s="6">
        <v>6269</v>
      </c>
      <c r="AY10" s="66">
        <v>2387284</v>
      </c>
      <c r="AZ10" s="6">
        <v>1015390</v>
      </c>
      <c r="BA10" s="6">
        <v>549390852</v>
      </c>
      <c r="BB10" s="6">
        <v>22630</v>
      </c>
      <c r="BC10" s="6">
        <v>183946</v>
      </c>
      <c r="BD10" s="6">
        <v>1055158</v>
      </c>
      <c r="BE10" s="16">
        <v>10329232</v>
      </c>
      <c r="BF10" s="66">
        <v>413676</v>
      </c>
      <c r="BG10" s="6">
        <v>13719290</v>
      </c>
      <c r="BH10" s="6">
        <v>19616866</v>
      </c>
      <c r="BI10" s="6">
        <v>0</v>
      </c>
      <c r="BJ10" s="6">
        <v>0</v>
      </c>
      <c r="BK10" s="6">
        <v>120659</v>
      </c>
      <c r="BL10" s="16">
        <v>4701990</v>
      </c>
      <c r="BM10" s="6">
        <v>834479</v>
      </c>
      <c r="BN10" s="6">
        <v>0</v>
      </c>
      <c r="BO10" s="6">
        <v>18062765</v>
      </c>
      <c r="BP10" s="6">
        <v>0</v>
      </c>
      <c r="BQ10" s="6">
        <v>0</v>
      </c>
      <c r="BR10" s="6">
        <v>0</v>
      </c>
      <c r="BS10" s="6">
        <v>0</v>
      </c>
      <c r="BT10" s="66">
        <v>223889</v>
      </c>
      <c r="BU10" s="6">
        <v>0</v>
      </c>
      <c r="BV10" s="6">
        <v>51482134</v>
      </c>
      <c r="BW10" s="6">
        <v>0</v>
      </c>
      <c r="BX10" s="6">
        <v>0</v>
      </c>
      <c r="BY10" s="6">
        <v>0</v>
      </c>
      <c r="BZ10" s="16">
        <v>0</v>
      </c>
      <c r="CA10" s="67">
        <v>1028410563</v>
      </c>
      <c r="CB10" s="67">
        <v>144409628</v>
      </c>
      <c r="CC10" s="67">
        <v>75831134</v>
      </c>
      <c r="CD10" s="67">
        <v>10957013</v>
      </c>
      <c r="CE10" s="67">
        <v>12106871</v>
      </c>
      <c r="CF10" s="67">
        <v>38631823</v>
      </c>
      <c r="CG10" s="67">
        <v>72913785</v>
      </c>
      <c r="CH10" s="67">
        <v>564384492</v>
      </c>
      <c r="CI10" s="67">
        <v>38572481</v>
      </c>
      <c r="CJ10" s="67">
        <v>18897244</v>
      </c>
      <c r="CK10" s="67">
        <v>51706023</v>
      </c>
    </row>
    <row r="11" spans="1:89" ht="19.5" customHeight="1" x14ac:dyDescent="0.35">
      <c r="A11" s="65">
        <v>42522</v>
      </c>
      <c r="B11" s="66">
        <v>16355275</v>
      </c>
      <c r="C11" s="6">
        <v>14914872</v>
      </c>
      <c r="D11" s="6">
        <v>943078364</v>
      </c>
      <c r="E11" s="6">
        <v>60647</v>
      </c>
      <c r="F11" s="6">
        <v>345953</v>
      </c>
      <c r="G11" s="6">
        <v>3457559</v>
      </c>
      <c r="H11" s="16">
        <v>17048065</v>
      </c>
      <c r="I11" s="66">
        <v>7045778</v>
      </c>
      <c r="J11" s="6">
        <v>54980</v>
      </c>
      <c r="K11" s="6">
        <v>126951830</v>
      </c>
      <c r="L11" s="6">
        <v>14990</v>
      </c>
      <c r="M11" s="6">
        <v>46568</v>
      </c>
      <c r="N11" s="6">
        <v>16104</v>
      </c>
      <c r="O11" s="16">
        <v>801214</v>
      </c>
      <c r="P11" s="6">
        <v>190369</v>
      </c>
      <c r="Q11" s="6">
        <v>78266</v>
      </c>
      <c r="R11" s="6">
        <v>38868392</v>
      </c>
      <c r="S11" s="6">
        <v>8425</v>
      </c>
      <c r="T11" s="6">
        <v>116714</v>
      </c>
      <c r="U11" s="6">
        <v>2156933</v>
      </c>
      <c r="V11" s="6">
        <v>1053545</v>
      </c>
      <c r="W11" s="66">
        <v>1765487</v>
      </c>
      <c r="X11" s="6">
        <v>10</v>
      </c>
      <c r="Y11" s="6">
        <v>9943645</v>
      </c>
      <c r="Z11" s="6">
        <v>0</v>
      </c>
      <c r="AA11" s="6">
        <v>0</v>
      </c>
      <c r="AB11" s="6">
        <v>0</v>
      </c>
      <c r="AC11" s="16">
        <v>0</v>
      </c>
      <c r="AD11" s="6">
        <v>471882</v>
      </c>
      <c r="AE11" s="6">
        <v>0</v>
      </c>
      <c r="AF11" s="6">
        <v>10872278</v>
      </c>
      <c r="AG11" s="6">
        <v>0</v>
      </c>
      <c r="AH11" s="6">
        <v>0</v>
      </c>
      <c r="AI11" s="6">
        <v>0</v>
      </c>
      <c r="AJ11" s="6">
        <v>0</v>
      </c>
      <c r="AK11" s="66">
        <v>1365009</v>
      </c>
      <c r="AL11" s="6">
        <v>54023</v>
      </c>
      <c r="AM11" s="6">
        <v>65770624</v>
      </c>
      <c r="AN11" s="6">
        <v>0</v>
      </c>
      <c r="AO11" s="6">
        <v>0</v>
      </c>
      <c r="AP11" s="6">
        <v>0</v>
      </c>
      <c r="AQ11" s="16">
        <v>0</v>
      </c>
      <c r="AR11" s="6">
        <v>1754446</v>
      </c>
      <c r="AS11" s="6">
        <v>1553608</v>
      </c>
      <c r="AT11" s="6">
        <v>68155516</v>
      </c>
      <c r="AU11" s="6">
        <v>12620</v>
      </c>
      <c r="AV11" s="6">
        <v>1954</v>
      </c>
      <c r="AW11" s="6">
        <v>59032</v>
      </c>
      <c r="AX11" s="6">
        <v>4306</v>
      </c>
      <c r="AY11" s="66">
        <v>2327961</v>
      </c>
      <c r="AZ11" s="6">
        <v>993134</v>
      </c>
      <c r="BA11" s="6">
        <v>537914940</v>
      </c>
      <c r="BB11" s="6">
        <v>24613</v>
      </c>
      <c r="BC11" s="6">
        <v>180717</v>
      </c>
      <c r="BD11" s="6">
        <v>1101184</v>
      </c>
      <c r="BE11" s="16">
        <v>10389252</v>
      </c>
      <c r="BF11" s="66">
        <v>403102</v>
      </c>
      <c r="BG11" s="6">
        <v>12180853</v>
      </c>
      <c r="BH11" s="6">
        <v>22811952</v>
      </c>
      <c r="BI11" s="6">
        <v>0</v>
      </c>
      <c r="BJ11" s="6">
        <v>0</v>
      </c>
      <c r="BK11" s="6">
        <v>124306</v>
      </c>
      <c r="BL11" s="16">
        <v>4799749</v>
      </c>
      <c r="BM11" s="6">
        <v>860978</v>
      </c>
      <c r="BN11" s="6">
        <v>0</v>
      </c>
      <c r="BO11" s="6">
        <v>18299860</v>
      </c>
      <c r="BP11" s="6">
        <v>0</v>
      </c>
      <c r="BQ11" s="6">
        <v>0</v>
      </c>
      <c r="BR11" s="6">
        <v>0</v>
      </c>
      <c r="BS11" s="6">
        <v>0</v>
      </c>
      <c r="BT11" s="66">
        <v>170262</v>
      </c>
      <c r="BU11" s="6">
        <v>0</v>
      </c>
      <c r="BV11" s="6">
        <v>43489326</v>
      </c>
      <c r="BW11" s="6">
        <v>0</v>
      </c>
      <c r="BX11" s="6">
        <v>0</v>
      </c>
      <c r="BY11" s="6">
        <v>0</v>
      </c>
      <c r="BZ11" s="16">
        <v>0</v>
      </c>
      <c r="CA11" s="67">
        <v>995260735</v>
      </c>
      <c r="CB11" s="67">
        <v>134931464</v>
      </c>
      <c r="CC11" s="67">
        <v>42472644</v>
      </c>
      <c r="CD11" s="67">
        <v>11709142</v>
      </c>
      <c r="CE11" s="67">
        <v>11344160</v>
      </c>
      <c r="CF11" s="67">
        <v>67189656</v>
      </c>
      <c r="CG11" s="67">
        <v>71541482</v>
      </c>
      <c r="CH11" s="67">
        <v>552931801</v>
      </c>
      <c r="CI11" s="67">
        <v>40319962</v>
      </c>
      <c r="CJ11" s="67">
        <v>19160838</v>
      </c>
      <c r="CK11" s="67">
        <v>43659588</v>
      </c>
    </row>
    <row r="12" spans="1:89" ht="19.5" customHeight="1" x14ac:dyDescent="0.35">
      <c r="A12" s="65">
        <v>42614</v>
      </c>
      <c r="B12" s="66">
        <v>15695281</v>
      </c>
      <c r="C12" s="6">
        <v>16510775</v>
      </c>
      <c r="D12" s="6">
        <v>919700902</v>
      </c>
      <c r="E12" s="6">
        <v>59846</v>
      </c>
      <c r="F12" s="6">
        <v>338749</v>
      </c>
      <c r="G12" s="6">
        <v>3595214</v>
      </c>
      <c r="H12" s="16">
        <v>17049153</v>
      </c>
      <c r="I12" s="66">
        <v>6695134</v>
      </c>
      <c r="J12" s="6">
        <v>53057</v>
      </c>
      <c r="K12" s="6">
        <v>120518600</v>
      </c>
      <c r="L12" s="6">
        <v>12885</v>
      </c>
      <c r="M12" s="6">
        <v>40458</v>
      </c>
      <c r="N12" s="6">
        <v>11445</v>
      </c>
      <c r="O12" s="16">
        <v>595412</v>
      </c>
      <c r="P12" s="6">
        <v>193049</v>
      </c>
      <c r="Q12" s="6">
        <v>77719</v>
      </c>
      <c r="R12" s="6">
        <v>39629559</v>
      </c>
      <c r="S12" s="6">
        <v>9277</v>
      </c>
      <c r="T12" s="6">
        <v>119385</v>
      </c>
      <c r="U12" s="6">
        <v>2240387</v>
      </c>
      <c r="V12" s="6">
        <v>1047562</v>
      </c>
      <c r="W12" s="66">
        <v>1628434</v>
      </c>
      <c r="X12" s="6">
        <v>15</v>
      </c>
      <c r="Y12" s="6">
        <v>9197041</v>
      </c>
      <c r="Z12" s="6">
        <v>0</v>
      </c>
      <c r="AA12" s="6">
        <v>0</v>
      </c>
      <c r="AB12" s="6">
        <v>0</v>
      </c>
      <c r="AC12" s="16">
        <v>0</v>
      </c>
      <c r="AD12" s="6">
        <v>515957</v>
      </c>
      <c r="AE12" s="6">
        <v>0</v>
      </c>
      <c r="AF12" s="6">
        <v>9766670</v>
      </c>
      <c r="AG12" s="6">
        <v>0</v>
      </c>
      <c r="AH12" s="6">
        <v>0</v>
      </c>
      <c r="AI12" s="6">
        <v>0</v>
      </c>
      <c r="AJ12" s="6">
        <v>0</v>
      </c>
      <c r="AK12" s="66">
        <v>1240327</v>
      </c>
      <c r="AL12" s="6">
        <v>56530</v>
      </c>
      <c r="AM12" s="6">
        <v>61795794</v>
      </c>
      <c r="AN12" s="6">
        <v>0</v>
      </c>
      <c r="AO12" s="6">
        <v>0</v>
      </c>
      <c r="AP12" s="6">
        <v>0</v>
      </c>
      <c r="AQ12" s="16">
        <v>0</v>
      </c>
      <c r="AR12" s="6">
        <v>1789262</v>
      </c>
      <c r="AS12" s="6">
        <v>1451245</v>
      </c>
      <c r="AT12" s="6">
        <v>66641886</v>
      </c>
      <c r="AU12" s="6">
        <v>11076</v>
      </c>
      <c r="AV12" s="6">
        <v>1836</v>
      </c>
      <c r="AW12" s="6">
        <v>57695</v>
      </c>
      <c r="AX12" s="6">
        <v>2861</v>
      </c>
      <c r="AY12" s="66">
        <v>2180636</v>
      </c>
      <c r="AZ12" s="6">
        <v>976931</v>
      </c>
      <c r="BA12" s="6">
        <v>530765411</v>
      </c>
      <c r="BB12" s="6">
        <v>26608</v>
      </c>
      <c r="BC12" s="6">
        <v>177071</v>
      </c>
      <c r="BD12" s="6">
        <v>1156814</v>
      </c>
      <c r="BE12" s="16">
        <v>10517838</v>
      </c>
      <c r="BF12" s="66">
        <v>419369</v>
      </c>
      <c r="BG12" s="6">
        <v>13895277</v>
      </c>
      <c r="BH12" s="6">
        <v>22136302</v>
      </c>
      <c r="BI12" s="6">
        <v>0</v>
      </c>
      <c r="BJ12" s="6">
        <v>0</v>
      </c>
      <c r="BK12" s="6">
        <v>128871</v>
      </c>
      <c r="BL12" s="16">
        <v>4885479</v>
      </c>
      <c r="BM12" s="6">
        <v>856547</v>
      </c>
      <c r="BN12" s="6">
        <v>0</v>
      </c>
      <c r="BO12" s="6">
        <v>18343739</v>
      </c>
      <c r="BP12" s="6">
        <v>0</v>
      </c>
      <c r="BQ12" s="6">
        <v>0</v>
      </c>
      <c r="BR12" s="6">
        <v>0</v>
      </c>
      <c r="BS12" s="6">
        <v>0</v>
      </c>
      <c r="BT12" s="66">
        <v>176568</v>
      </c>
      <c r="BU12" s="6">
        <v>0</v>
      </c>
      <c r="BV12" s="6">
        <v>40905899</v>
      </c>
      <c r="BW12" s="6">
        <v>0</v>
      </c>
      <c r="BX12" s="6">
        <v>0</v>
      </c>
      <c r="BY12" s="6">
        <v>0</v>
      </c>
      <c r="BZ12" s="16">
        <v>0</v>
      </c>
      <c r="CA12" s="67">
        <v>972949920</v>
      </c>
      <c r="CB12" s="67">
        <v>127926991</v>
      </c>
      <c r="CC12" s="67">
        <v>43316938</v>
      </c>
      <c r="CD12" s="67">
        <v>10825490</v>
      </c>
      <c r="CE12" s="67">
        <v>10282627</v>
      </c>
      <c r="CF12" s="67">
        <v>63092651</v>
      </c>
      <c r="CG12" s="67">
        <v>69955861</v>
      </c>
      <c r="CH12" s="67">
        <v>545801309</v>
      </c>
      <c r="CI12" s="67">
        <v>41465298</v>
      </c>
      <c r="CJ12" s="67">
        <v>19200286</v>
      </c>
      <c r="CK12" s="67">
        <v>41082467</v>
      </c>
    </row>
    <row r="13" spans="1:89" ht="19.5" customHeight="1" x14ac:dyDescent="0.35">
      <c r="A13" s="65">
        <v>42705</v>
      </c>
      <c r="B13" s="66">
        <v>15018353</v>
      </c>
      <c r="C13" s="6">
        <v>17928123</v>
      </c>
      <c r="D13" s="6">
        <v>876058297</v>
      </c>
      <c r="E13" s="6">
        <v>57121</v>
      </c>
      <c r="F13" s="6">
        <v>325300</v>
      </c>
      <c r="G13" s="6">
        <v>3534033</v>
      </c>
      <c r="H13" s="16">
        <v>17591427</v>
      </c>
      <c r="I13" s="66">
        <v>6338164</v>
      </c>
      <c r="J13" s="6">
        <v>59389</v>
      </c>
      <c r="K13" s="6">
        <v>115262382</v>
      </c>
      <c r="L13" s="6">
        <v>10260</v>
      </c>
      <c r="M13" s="6">
        <v>32319</v>
      </c>
      <c r="N13" s="6">
        <v>13554</v>
      </c>
      <c r="O13" s="16">
        <v>550706</v>
      </c>
      <c r="P13" s="6">
        <v>213166</v>
      </c>
      <c r="Q13" s="6">
        <v>76279</v>
      </c>
      <c r="R13" s="6">
        <v>39961216</v>
      </c>
      <c r="S13" s="6">
        <v>8374</v>
      </c>
      <c r="T13" s="6">
        <v>119578</v>
      </c>
      <c r="U13" s="6">
        <v>2258374</v>
      </c>
      <c r="V13" s="6">
        <v>1103923</v>
      </c>
      <c r="W13" s="66">
        <v>1372320</v>
      </c>
      <c r="X13" s="6">
        <v>0</v>
      </c>
      <c r="Y13" s="6">
        <v>7988758</v>
      </c>
      <c r="Z13" s="6">
        <v>0</v>
      </c>
      <c r="AA13" s="6">
        <v>0</v>
      </c>
      <c r="AB13" s="6">
        <v>0</v>
      </c>
      <c r="AC13" s="16">
        <v>0</v>
      </c>
      <c r="AD13" s="6">
        <v>453742</v>
      </c>
      <c r="AE13" s="6">
        <v>0</v>
      </c>
      <c r="AF13" s="6">
        <v>8524196</v>
      </c>
      <c r="AG13" s="6">
        <v>0</v>
      </c>
      <c r="AH13" s="6">
        <v>0</v>
      </c>
      <c r="AI13" s="6">
        <v>0</v>
      </c>
      <c r="AJ13" s="6">
        <v>0</v>
      </c>
      <c r="AK13" s="66">
        <v>1159223</v>
      </c>
      <c r="AL13" s="6">
        <v>55635</v>
      </c>
      <c r="AM13" s="6">
        <v>57374983</v>
      </c>
      <c r="AN13" s="6">
        <v>0</v>
      </c>
      <c r="AO13" s="6">
        <v>0</v>
      </c>
      <c r="AP13" s="6">
        <v>0</v>
      </c>
      <c r="AQ13" s="16">
        <v>0</v>
      </c>
      <c r="AR13" s="6">
        <v>1948205</v>
      </c>
      <c r="AS13" s="6">
        <v>1948587</v>
      </c>
      <c r="AT13" s="6">
        <v>65632173</v>
      </c>
      <c r="AU13" s="6">
        <v>9606</v>
      </c>
      <c r="AV13" s="6">
        <v>2478</v>
      </c>
      <c r="AW13" s="6">
        <v>5109</v>
      </c>
      <c r="AX13" s="6">
        <v>3460</v>
      </c>
      <c r="AY13" s="66">
        <v>2059161</v>
      </c>
      <c r="AZ13" s="6">
        <v>984471</v>
      </c>
      <c r="BA13" s="6">
        <v>505862459</v>
      </c>
      <c r="BB13" s="6">
        <v>28882</v>
      </c>
      <c r="BC13" s="6">
        <v>170925</v>
      </c>
      <c r="BD13" s="6">
        <v>1133453</v>
      </c>
      <c r="BE13" s="16">
        <v>10768718</v>
      </c>
      <c r="BF13" s="66">
        <v>495096</v>
      </c>
      <c r="BG13" s="6">
        <v>14803762</v>
      </c>
      <c r="BH13" s="6">
        <v>21813348</v>
      </c>
      <c r="BI13" s="6">
        <v>0</v>
      </c>
      <c r="BJ13" s="6">
        <v>0</v>
      </c>
      <c r="BK13" s="6">
        <v>123543</v>
      </c>
      <c r="BL13" s="16">
        <v>5164620</v>
      </c>
      <c r="BM13" s="6">
        <v>825137</v>
      </c>
      <c r="BN13" s="6">
        <v>0</v>
      </c>
      <c r="BO13" s="6">
        <v>18314369</v>
      </c>
      <c r="BP13" s="6">
        <v>0</v>
      </c>
      <c r="BQ13" s="6">
        <v>0</v>
      </c>
      <c r="BR13" s="6">
        <v>0</v>
      </c>
      <c r="BS13" s="6">
        <v>0</v>
      </c>
      <c r="BT13" s="66">
        <v>154139</v>
      </c>
      <c r="BU13" s="6">
        <v>0</v>
      </c>
      <c r="BV13" s="6">
        <v>35324411</v>
      </c>
      <c r="BW13" s="6">
        <v>0</v>
      </c>
      <c r="BX13" s="6">
        <v>0</v>
      </c>
      <c r="BY13" s="6">
        <v>0</v>
      </c>
      <c r="BZ13" s="16">
        <v>0</v>
      </c>
      <c r="CA13" s="67">
        <v>930512654</v>
      </c>
      <c r="CB13" s="67">
        <v>122266774</v>
      </c>
      <c r="CC13" s="67">
        <v>43740910</v>
      </c>
      <c r="CD13" s="67">
        <v>9361078</v>
      </c>
      <c r="CE13" s="67">
        <v>8977938</v>
      </c>
      <c r="CF13" s="67">
        <v>58589841</v>
      </c>
      <c r="CG13" s="67">
        <v>69549618</v>
      </c>
      <c r="CH13" s="67">
        <v>521008069</v>
      </c>
      <c r="CI13" s="67">
        <v>42400369</v>
      </c>
      <c r="CJ13" s="67">
        <v>19139506</v>
      </c>
      <c r="CK13" s="67">
        <v>35478550</v>
      </c>
    </row>
    <row r="14" spans="1:89" ht="19.5" customHeight="1" x14ac:dyDescent="0.35">
      <c r="A14" s="65">
        <v>42795</v>
      </c>
      <c r="B14" s="66">
        <v>14642231</v>
      </c>
      <c r="C14" s="6">
        <v>18458723</v>
      </c>
      <c r="D14" s="6">
        <v>850752523</v>
      </c>
      <c r="E14" s="6">
        <v>61983</v>
      </c>
      <c r="F14" s="6">
        <v>313779</v>
      </c>
      <c r="G14" s="6">
        <v>3842188</v>
      </c>
      <c r="H14" s="16">
        <v>17450637</v>
      </c>
      <c r="I14" s="66">
        <v>6172258</v>
      </c>
      <c r="J14" s="6">
        <v>51162</v>
      </c>
      <c r="K14" s="6">
        <v>111744299</v>
      </c>
      <c r="L14" s="6">
        <v>10808</v>
      </c>
      <c r="M14" s="6">
        <v>26188</v>
      </c>
      <c r="N14" s="6">
        <v>21554</v>
      </c>
      <c r="O14" s="16">
        <v>534091</v>
      </c>
      <c r="P14" s="6">
        <v>201639</v>
      </c>
      <c r="Q14" s="6">
        <v>72756</v>
      </c>
      <c r="R14" s="6">
        <v>38929750</v>
      </c>
      <c r="S14" s="6">
        <v>9556</v>
      </c>
      <c r="T14" s="6">
        <v>122073</v>
      </c>
      <c r="U14" s="6">
        <v>2377696</v>
      </c>
      <c r="V14" s="6">
        <v>1168008</v>
      </c>
      <c r="W14" s="66">
        <v>1298058</v>
      </c>
      <c r="X14" s="6">
        <v>0</v>
      </c>
      <c r="Y14" s="6">
        <v>7463342</v>
      </c>
      <c r="Z14" s="6">
        <v>0</v>
      </c>
      <c r="AA14" s="6">
        <v>0</v>
      </c>
      <c r="AB14" s="6">
        <v>0</v>
      </c>
      <c r="AC14" s="16">
        <v>0</v>
      </c>
      <c r="AD14" s="6">
        <v>434926</v>
      </c>
      <c r="AE14" s="6">
        <v>0</v>
      </c>
      <c r="AF14" s="6">
        <v>7386979</v>
      </c>
      <c r="AG14" s="6">
        <v>0</v>
      </c>
      <c r="AH14" s="6">
        <v>0</v>
      </c>
      <c r="AI14" s="6">
        <v>0</v>
      </c>
      <c r="AJ14" s="6">
        <v>0</v>
      </c>
      <c r="AK14" s="66">
        <v>1189884</v>
      </c>
      <c r="AL14" s="6">
        <v>57366</v>
      </c>
      <c r="AM14" s="6">
        <v>57612524</v>
      </c>
      <c r="AN14" s="6">
        <v>0</v>
      </c>
      <c r="AO14" s="6">
        <v>0</v>
      </c>
      <c r="AP14" s="6">
        <v>0</v>
      </c>
      <c r="AQ14" s="16">
        <v>0</v>
      </c>
      <c r="AR14" s="6">
        <v>1994464</v>
      </c>
      <c r="AS14" s="6">
        <v>1899438</v>
      </c>
      <c r="AT14" s="6">
        <v>59783752</v>
      </c>
      <c r="AU14" s="6">
        <v>10247</v>
      </c>
      <c r="AV14" s="6">
        <v>4076</v>
      </c>
      <c r="AW14" s="6">
        <v>48319</v>
      </c>
      <c r="AX14" s="6">
        <v>1593</v>
      </c>
      <c r="AY14" s="66">
        <v>1957184</v>
      </c>
      <c r="AZ14" s="6">
        <v>1018085</v>
      </c>
      <c r="BA14" s="6">
        <v>495500931</v>
      </c>
      <c r="BB14" s="6">
        <v>31371</v>
      </c>
      <c r="BC14" s="6">
        <v>161442</v>
      </c>
      <c r="BD14" s="6">
        <v>1262646</v>
      </c>
      <c r="BE14" s="16">
        <v>10623604</v>
      </c>
      <c r="BF14" s="66">
        <v>478250</v>
      </c>
      <c r="BG14" s="6">
        <v>15359917</v>
      </c>
      <c r="BH14" s="6">
        <v>22921183</v>
      </c>
      <c r="BI14" s="6">
        <v>0</v>
      </c>
      <c r="BJ14" s="6">
        <v>0</v>
      </c>
      <c r="BK14" s="6">
        <v>131973</v>
      </c>
      <c r="BL14" s="16">
        <v>5123341</v>
      </c>
      <c r="BM14" s="6">
        <v>779667</v>
      </c>
      <c r="BN14" s="6">
        <v>0</v>
      </c>
      <c r="BO14" s="6">
        <v>18015787</v>
      </c>
      <c r="BP14" s="6">
        <v>0</v>
      </c>
      <c r="BQ14" s="6">
        <v>0</v>
      </c>
      <c r="BR14" s="6">
        <v>0</v>
      </c>
      <c r="BS14" s="6">
        <v>0</v>
      </c>
      <c r="BT14" s="66">
        <v>135899</v>
      </c>
      <c r="BU14" s="6">
        <v>0</v>
      </c>
      <c r="BV14" s="6">
        <v>31393977</v>
      </c>
      <c r="BW14" s="6">
        <v>0</v>
      </c>
      <c r="BX14" s="6">
        <v>0</v>
      </c>
      <c r="BY14" s="6">
        <v>0</v>
      </c>
      <c r="BZ14" s="16">
        <v>0</v>
      </c>
      <c r="CA14" s="67">
        <v>905522064</v>
      </c>
      <c r="CB14" s="67">
        <v>118560360</v>
      </c>
      <c r="CC14" s="67">
        <v>42881478</v>
      </c>
      <c r="CD14" s="67">
        <v>8761400</v>
      </c>
      <c r="CE14" s="67">
        <v>7821905</v>
      </c>
      <c r="CF14" s="67">
        <v>58859774</v>
      </c>
      <c r="CG14" s="67">
        <v>63741889</v>
      </c>
      <c r="CH14" s="67">
        <v>510555263</v>
      </c>
      <c r="CI14" s="67">
        <v>44014664</v>
      </c>
      <c r="CJ14" s="67">
        <v>18795454</v>
      </c>
      <c r="CK14" s="67">
        <v>31529876</v>
      </c>
    </row>
    <row r="15" spans="1:89" ht="19.5" customHeight="1" x14ac:dyDescent="0.35">
      <c r="A15" s="65">
        <v>42887</v>
      </c>
      <c r="B15" s="66">
        <v>13576468</v>
      </c>
      <c r="C15" s="6">
        <v>17125839</v>
      </c>
      <c r="D15" s="6">
        <v>839690250</v>
      </c>
      <c r="E15" s="6">
        <v>61644</v>
      </c>
      <c r="F15" s="6">
        <v>313759</v>
      </c>
      <c r="G15" s="6">
        <v>3864278</v>
      </c>
      <c r="H15" s="16">
        <v>17564720</v>
      </c>
      <c r="I15" s="66">
        <v>5685576</v>
      </c>
      <c r="J15" s="6">
        <v>48593</v>
      </c>
      <c r="K15" s="6">
        <v>103849171</v>
      </c>
      <c r="L15" s="6">
        <v>9065</v>
      </c>
      <c r="M15" s="6">
        <v>22362</v>
      </c>
      <c r="N15" s="6">
        <v>45638</v>
      </c>
      <c r="O15" s="16">
        <v>544157</v>
      </c>
      <c r="P15" s="6">
        <v>144889</v>
      </c>
      <c r="Q15" s="6">
        <v>72019</v>
      </c>
      <c r="R15" s="6">
        <v>39376279</v>
      </c>
      <c r="S15" s="6">
        <v>9544</v>
      </c>
      <c r="T15" s="6">
        <v>130477</v>
      </c>
      <c r="U15" s="6">
        <v>2341781</v>
      </c>
      <c r="V15" s="6">
        <v>1095175</v>
      </c>
      <c r="W15" s="66">
        <v>1176078</v>
      </c>
      <c r="X15" s="6">
        <v>0</v>
      </c>
      <c r="Y15" s="6">
        <v>6836050</v>
      </c>
      <c r="Z15" s="6">
        <v>0</v>
      </c>
      <c r="AA15" s="6">
        <v>0</v>
      </c>
      <c r="AB15" s="6">
        <v>0</v>
      </c>
      <c r="AC15" s="16">
        <v>0</v>
      </c>
      <c r="AD15" s="6">
        <v>305224</v>
      </c>
      <c r="AE15" s="6">
        <v>0</v>
      </c>
      <c r="AF15" s="6">
        <v>7454615</v>
      </c>
      <c r="AG15" s="6">
        <v>0</v>
      </c>
      <c r="AH15" s="6">
        <v>0</v>
      </c>
      <c r="AI15" s="6">
        <v>0</v>
      </c>
      <c r="AJ15" s="6">
        <v>0</v>
      </c>
      <c r="AK15" s="66">
        <v>1208453</v>
      </c>
      <c r="AL15" s="6">
        <v>73686</v>
      </c>
      <c r="AM15" s="6">
        <v>55554124</v>
      </c>
      <c r="AN15" s="6">
        <v>0</v>
      </c>
      <c r="AO15" s="6">
        <v>0</v>
      </c>
      <c r="AP15" s="6">
        <v>0</v>
      </c>
      <c r="AQ15" s="16">
        <v>400</v>
      </c>
      <c r="AR15" s="6">
        <v>1909281</v>
      </c>
      <c r="AS15" s="6">
        <v>2166391</v>
      </c>
      <c r="AT15" s="6">
        <v>58154333</v>
      </c>
      <c r="AU15" s="6">
        <v>11622</v>
      </c>
      <c r="AV15" s="6">
        <v>3661</v>
      </c>
      <c r="AW15" s="6">
        <v>54914</v>
      </c>
      <c r="AX15" s="6">
        <v>3534</v>
      </c>
      <c r="AY15" s="66">
        <v>1812701</v>
      </c>
      <c r="AZ15" s="6">
        <v>1061855</v>
      </c>
      <c r="BA15" s="6">
        <v>490945922</v>
      </c>
      <c r="BB15" s="6">
        <v>31415</v>
      </c>
      <c r="BC15" s="6">
        <v>157261</v>
      </c>
      <c r="BD15" s="6">
        <v>1294633</v>
      </c>
      <c r="BE15" s="16">
        <v>10662462</v>
      </c>
      <c r="BF15" s="66">
        <v>501946</v>
      </c>
      <c r="BG15" s="6">
        <v>13703297</v>
      </c>
      <c r="BH15" s="6">
        <v>26921608</v>
      </c>
      <c r="BI15" s="6">
        <v>0</v>
      </c>
      <c r="BJ15" s="6">
        <v>0</v>
      </c>
      <c r="BK15" s="6">
        <v>127311</v>
      </c>
      <c r="BL15" s="16">
        <v>5258992</v>
      </c>
      <c r="BM15" s="6">
        <v>698179</v>
      </c>
      <c r="BN15" s="6">
        <v>0</v>
      </c>
      <c r="BO15" s="6">
        <v>17727761</v>
      </c>
      <c r="BP15" s="6">
        <v>0</v>
      </c>
      <c r="BQ15" s="6">
        <v>0</v>
      </c>
      <c r="BR15" s="6">
        <v>0</v>
      </c>
      <c r="BS15" s="6">
        <v>0</v>
      </c>
      <c r="BT15" s="66">
        <v>134139</v>
      </c>
      <c r="BU15" s="6">
        <v>0</v>
      </c>
      <c r="BV15" s="6">
        <v>32870391</v>
      </c>
      <c r="BW15" s="6">
        <v>0</v>
      </c>
      <c r="BX15" s="6">
        <v>0</v>
      </c>
      <c r="BY15" s="6">
        <v>0</v>
      </c>
      <c r="BZ15" s="16">
        <v>0</v>
      </c>
      <c r="CA15" s="67">
        <v>892196958</v>
      </c>
      <c r="CB15" s="67">
        <v>110204562</v>
      </c>
      <c r="CC15" s="67">
        <v>43170164</v>
      </c>
      <c r="CD15" s="67">
        <v>8012128</v>
      </c>
      <c r="CE15" s="67">
        <v>7759839</v>
      </c>
      <c r="CF15" s="67">
        <v>56836663</v>
      </c>
      <c r="CG15" s="67">
        <v>62303736</v>
      </c>
      <c r="CH15" s="67">
        <v>505966249</v>
      </c>
      <c r="CI15" s="67">
        <v>46513154</v>
      </c>
      <c r="CJ15" s="67">
        <v>18425940</v>
      </c>
      <c r="CK15" s="67">
        <v>33004530</v>
      </c>
    </row>
    <row r="16" spans="1:89" ht="19.5" customHeight="1" x14ac:dyDescent="0.35">
      <c r="A16" s="65">
        <v>42979</v>
      </c>
      <c r="B16" s="66">
        <v>12722720</v>
      </c>
      <c r="C16" s="6">
        <v>2484274</v>
      </c>
      <c r="D16" s="6">
        <v>806015761</v>
      </c>
      <c r="E16" s="6">
        <v>61656</v>
      </c>
      <c r="F16" s="6">
        <v>303569</v>
      </c>
      <c r="G16" s="6">
        <v>3829901</v>
      </c>
      <c r="H16" s="16">
        <v>17576267</v>
      </c>
      <c r="I16" s="66">
        <v>5307377</v>
      </c>
      <c r="J16" s="6">
        <v>44111</v>
      </c>
      <c r="K16" s="6">
        <v>98988084</v>
      </c>
      <c r="L16" s="6">
        <v>13911</v>
      </c>
      <c r="M16" s="6">
        <v>20426</v>
      </c>
      <c r="N16" s="6">
        <v>15509</v>
      </c>
      <c r="O16" s="16">
        <v>568333</v>
      </c>
      <c r="P16" s="6">
        <v>145956</v>
      </c>
      <c r="Q16" s="6">
        <v>72598</v>
      </c>
      <c r="R16" s="6">
        <v>36845598</v>
      </c>
      <c r="S16" s="6">
        <v>9255</v>
      </c>
      <c r="T16" s="6">
        <v>137116</v>
      </c>
      <c r="U16" s="6">
        <v>2317894</v>
      </c>
      <c r="V16" s="6">
        <v>1036178</v>
      </c>
      <c r="W16" s="66">
        <v>1076887</v>
      </c>
      <c r="X16" s="6">
        <v>0</v>
      </c>
      <c r="Y16" s="6">
        <v>5693211</v>
      </c>
      <c r="Z16" s="6">
        <v>0</v>
      </c>
      <c r="AA16" s="6">
        <v>0</v>
      </c>
      <c r="AB16" s="6">
        <v>0</v>
      </c>
      <c r="AC16" s="16">
        <v>0</v>
      </c>
      <c r="AD16" s="6">
        <v>285695</v>
      </c>
      <c r="AE16" s="6">
        <v>0</v>
      </c>
      <c r="AF16" s="6">
        <v>7340609</v>
      </c>
      <c r="AG16" s="6">
        <v>0</v>
      </c>
      <c r="AH16" s="6">
        <v>0</v>
      </c>
      <c r="AI16" s="6">
        <v>0</v>
      </c>
      <c r="AJ16" s="6">
        <v>0</v>
      </c>
      <c r="AK16" s="66">
        <v>1142863</v>
      </c>
      <c r="AL16" s="6">
        <v>74034</v>
      </c>
      <c r="AM16" s="6">
        <v>57427005</v>
      </c>
      <c r="AN16" s="6">
        <v>0</v>
      </c>
      <c r="AO16" s="6">
        <v>0</v>
      </c>
      <c r="AP16" s="6">
        <v>0</v>
      </c>
      <c r="AQ16" s="16">
        <v>517</v>
      </c>
      <c r="AR16" s="6">
        <v>1809457</v>
      </c>
      <c r="AS16" s="6">
        <v>1059139</v>
      </c>
      <c r="AT16" s="6">
        <v>50719948</v>
      </c>
      <c r="AU16" s="6">
        <v>5174</v>
      </c>
      <c r="AV16" s="6">
        <v>3435</v>
      </c>
      <c r="AW16" s="6">
        <v>83782</v>
      </c>
      <c r="AX16" s="6">
        <v>3577</v>
      </c>
      <c r="AY16" s="66">
        <v>1682316</v>
      </c>
      <c r="AZ16" s="6">
        <v>1104661</v>
      </c>
      <c r="BA16" s="6">
        <v>473715710</v>
      </c>
      <c r="BB16" s="6">
        <v>33318</v>
      </c>
      <c r="BC16" s="6">
        <v>142591</v>
      </c>
      <c r="BD16" s="6">
        <v>1284666</v>
      </c>
      <c r="BE16" s="16">
        <v>10593786</v>
      </c>
      <c r="BF16" s="66">
        <v>467516</v>
      </c>
      <c r="BG16" s="6">
        <v>129731</v>
      </c>
      <c r="BH16" s="6">
        <v>27622472</v>
      </c>
      <c r="BI16" s="6">
        <v>0</v>
      </c>
      <c r="BJ16" s="6">
        <v>0</v>
      </c>
      <c r="BK16" s="6">
        <v>128051</v>
      </c>
      <c r="BL16" s="16">
        <v>5373876</v>
      </c>
      <c r="BM16" s="6">
        <v>690267</v>
      </c>
      <c r="BN16" s="6">
        <v>0</v>
      </c>
      <c r="BO16" s="6">
        <v>16925455</v>
      </c>
      <c r="BP16" s="6">
        <v>0</v>
      </c>
      <c r="BQ16" s="6">
        <v>0</v>
      </c>
      <c r="BR16" s="6">
        <v>0</v>
      </c>
      <c r="BS16" s="6">
        <v>0</v>
      </c>
      <c r="BT16" s="66">
        <v>114385</v>
      </c>
      <c r="BU16" s="6">
        <v>0</v>
      </c>
      <c r="BV16" s="6">
        <v>30737671</v>
      </c>
      <c r="BW16" s="6">
        <v>0</v>
      </c>
      <c r="BX16" s="6">
        <v>0</v>
      </c>
      <c r="BY16" s="6">
        <v>0</v>
      </c>
      <c r="BZ16" s="16">
        <v>0</v>
      </c>
      <c r="CA16" s="67">
        <v>842994148</v>
      </c>
      <c r="CB16" s="67">
        <v>104957751</v>
      </c>
      <c r="CC16" s="67">
        <v>40564595</v>
      </c>
      <c r="CD16" s="67">
        <v>6770098</v>
      </c>
      <c r="CE16" s="67">
        <v>7626304</v>
      </c>
      <c r="CF16" s="67">
        <v>58644419</v>
      </c>
      <c r="CG16" s="67">
        <v>53684512</v>
      </c>
      <c r="CH16" s="67">
        <v>488557048</v>
      </c>
      <c r="CI16" s="67">
        <v>33721646</v>
      </c>
      <c r="CJ16" s="67">
        <v>17615722</v>
      </c>
      <c r="CK16" s="67">
        <v>30852056</v>
      </c>
    </row>
    <row r="17" spans="1:89" ht="19.5" customHeight="1" x14ac:dyDescent="0.35">
      <c r="A17" s="65">
        <v>43070</v>
      </c>
      <c r="B17" s="66">
        <v>12982448</v>
      </c>
      <c r="C17" s="6">
        <v>2743998</v>
      </c>
      <c r="D17" s="6">
        <v>787662174</v>
      </c>
      <c r="E17" s="6">
        <v>73994</v>
      </c>
      <c r="F17" s="6">
        <v>307455</v>
      </c>
      <c r="G17" s="6">
        <v>3829075</v>
      </c>
      <c r="H17" s="16">
        <v>17652720</v>
      </c>
      <c r="I17" s="66">
        <v>5547059</v>
      </c>
      <c r="J17" s="6">
        <v>112588</v>
      </c>
      <c r="K17" s="6">
        <v>94133096</v>
      </c>
      <c r="L17" s="6">
        <v>26278</v>
      </c>
      <c r="M17" s="6">
        <v>18741</v>
      </c>
      <c r="N17" s="6">
        <v>26131</v>
      </c>
      <c r="O17" s="16">
        <v>682247</v>
      </c>
      <c r="P17" s="6">
        <v>180994</v>
      </c>
      <c r="Q17" s="6">
        <v>81125</v>
      </c>
      <c r="R17" s="6">
        <v>39904797</v>
      </c>
      <c r="S17" s="6">
        <v>9811</v>
      </c>
      <c r="T17" s="6">
        <v>148394</v>
      </c>
      <c r="U17" s="6">
        <v>2264259</v>
      </c>
      <c r="V17" s="6">
        <v>994452</v>
      </c>
      <c r="W17" s="66">
        <v>961665</v>
      </c>
      <c r="X17" s="6">
        <v>0</v>
      </c>
      <c r="Y17" s="6">
        <v>5293216</v>
      </c>
      <c r="Z17" s="6">
        <v>0</v>
      </c>
      <c r="AA17" s="6">
        <v>0</v>
      </c>
      <c r="AB17" s="6">
        <v>0</v>
      </c>
      <c r="AC17" s="16">
        <v>0</v>
      </c>
      <c r="AD17" s="6">
        <v>330820</v>
      </c>
      <c r="AE17" s="6">
        <v>0</v>
      </c>
      <c r="AF17" s="6">
        <v>8092100</v>
      </c>
      <c r="AG17" s="6">
        <v>0</v>
      </c>
      <c r="AH17" s="6">
        <v>0</v>
      </c>
      <c r="AI17" s="6">
        <v>0</v>
      </c>
      <c r="AJ17" s="6">
        <v>0</v>
      </c>
      <c r="AK17" s="66">
        <v>1097798</v>
      </c>
      <c r="AL17" s="6">
        <v>91599</v>
      </c>
      <c r="AM17" s="6">
        <v>55390823</v>
      </c>
      <c r="AN17" s="6">
        <v>0</v>
      </c>
      <c r="AO17" s="6">
        <v>0</v>
      </c>
      <c r="AP17" s="6">
        <v>0</v>
      </c>
      <c r="AQ17" s="16">
        <v>476</v>
      </c>
      <c r="AR17" s="6">
        <v>2090873</v>
      </c>
      <c r="AS17" s="6">
        <v>1161782</v>
      </c>
      <c r="AT17" s="6">
        <v>48410956</v>
      </c>
      <c r="AU17" s="6">
        <v>3633</v>
      </c>
      <c r="AV17" s="6">
        <v>3251</v>
      </c>
      <c r="AW17" s="6">
        <v>102515</v>
      </c>
      <c r="AX17" s="6">
        <v>55661</v>
      </c>
      <c r="AY17" s="66">
        <v>1542260</v>
      </c>
      <c r="AZ17" s="6">
        <v>1165720</v>
      </c>
      <c r="BA17" s="6">
        <v>459658210</v>
      </c>
      <c r="BB17" s="6">
        <v>34273</v>
      </c>
      <c r="BC17" s="6">
        <v>137070</v>
      </c>
      <c r="BD17" s="6">
        <v>1307540</v>
      </c>
      <c r="BE17" s="16">
        <v>10275510</v>
      </c>
      <c r="BF17" s="66">
        <v>374013</v>
      </c>
      <c r="BG17" s="6">
        <v>131184</v>
      </c>
      <c r="BH17" s="6">
        <v>26809784</v>
      </c>
      <c r="BI17" s="6">
        <v>0</v>
      </c>
      <c r="BJ17" s="6">
        <v>0</v>
      </c>
      <c r="BK17" s="6">
        <v>128631</v>
      </c>
      <c r="BL17" s="16">
        <v>5644376</v>
      </c>
      <c r="BM17" s="6">
        <v>745379</v>
      </c>
      <c r="BN17" s="6">
        <v>0</v>
      </c>
      <c r="BO17" s="6">
        <v>16338040</v>
      </c>
      <c r="BP17" s="6">
        <v>0</v>
      </c>
      <c r="BQ17" s="6">
        <v>0</v>
      </c>
      <c r="BR17" s="6">
        <v>0</v>
      </c>
      <c r="BS17" s="6">
        <v>0</v>
      </c>
      <c r="BT17" s="66">
        <v>111591</v>
      </c>
      <c r="BU17" s="6">
        <v>0</v>
      </c>
      <c r="BV17" s="6">
        <v>33631151</v>
      </c>
      <c r="BW17" s="6">
        <v>0</v>
      </c>
      <c r="BX17" s="6">
        <v>0</v>
      </c>
      <c r="BY17" s="6">
        <v>0</v>
      </c>
      <c r="BZ17" s="16">
        <v>0</v>
      </c>
      <c r="CA17" s="67">
        <v>825251864</v>
      </c>
      <c r="CB17" s="67">
        <v>100546140</v>
      </c>
      <c r="CC17" s="67">
        <v>43583832</v>
      </c>
      <c r="CD17" s="67">
        <v>6254881</v>
      </c>
      <c r="CE17" s="67">
        <v>8422920</v>
      </c>
      <c r="CF17" s="67">
        <v>56580696</v>
      </c>
      <c r="CG17" s="67">
        <v>51828671</v>
      </c>
      <c r="CH17" s="67">
        <v>474120583</v>
      </c>
      <c r="CI17" s="67">
        <v>33087988</v>
      </c>
      <c r="CJ17" s="67">
        <v>17083419</v>
      </c>
      <c r="CK17" s="67">
        <v>33742742</v>
      </c>
    </row>
    <row r="18" spans="1:89" ht="19.5" customHeight="1" x14ac:dyDescent="0.35">
      <c r="A18" s="65">
        <v>43160</v>
      </c>
      <c r="B18" s="66">
        <v>12885272</v>
      </c>
      <c r="C18" s="6">
        <v>2934420</v>
      </c>
      <c r="D18" s="6">
        <v>767689805</v>
      </c>
      <c r="E18" s="6">
        <v>75753</v>
      </c>
      <c r="F18" s="6">
        <v>306862</v>
      </c>
      <c r="G18" s="6">
        <v>3757617</v>
      </c>
      <c r="H18" s="16">
        <v>17345555</v>
      </c>
      <c r="I18" s="66">
        <v>5484060</v>
      </c>
      <c r="J18" s="6">
        <v>153033</v>
      </c>
      <c r="K18" s="6">
        <v>91188860</v>
      </c>
      <c r="L18" s="6">
        <v>28859</v>
      </c>
      <c r="M18" s="6">
        <v>16986</v>
      </c>
      <c r="N18" s="6">
        <v>13663</v>
      </c>
      <c r="O18" s="16">
        <v>662793</v>
      </c>
      <c r="P18" s="6">
        <v>175149</v>
      </c>
      <c r="Q18" s="6">
        <v>88088</v>
      </c>
      <c r="R18" s="6">
        <v>39626882</v>
      </c>
      <c r="S18" s="6">
        <v>10797</v>
      </c>
      <c r="T18" s="6">
        <v>146290</v>
      </c>
      <c r="U18" s="6">
        <v>2186323</v>
      </c>
      <c r="V18" s="6">
        <v>957661</v>
      </c>
      <c r="W18" s="66">
        <v>1010893</v>
      </c>
      <c r="X18" s="6">
        <v>7</v>
      </c>
      <c r="Y18" s="6">
        <v>5313935</v>
      </c>
      <c r="Z18" s="6">
        <v>0</v>
      </c>
      <c r="AA18" s="6">
        <v>0</v>
      </c>
      <c r="AB18" s="6">
        <v>0</v>
      </c>
      <c r="AC18" s="16">
        <v>0</v>
      </c>
      <c r="AD18" s="6">
        <v>326942</v>
      </c>
      <c r="AE18" s="6">
        <v>0</v>
      </c>
      <c r="AF18" s="6">
        <v>7430024</v>
      </c>
      <c r="AG18" s="6">
        <v>0</v>
      </c>
      <c r="AH18" s="6">
        <v>0</v>
      </c>
      <c r="AI18" s="6">
        <v>0</v>
      </c>
      <c r="AJ18" s="6">
        <v>0</v>
      </c>
      <c r="AK18" s="66">
        <v>1107711</v>
      </c>
      <c r="AL18" s="6">
        <v>107125</v>
      </c>
      <c r="AM18" s="6">
        <v>56181196</v>
      </c>
      <c r="AN18" s="6">
        <v>0</v>
      </c>
      <c r="AO18" s="6">
        <v>0</v>
      </c>
      <c r="AP18" s="6">
        <v>0</v>
      </c>
      <c r="AQ18" s="16">
        <v>544</v>
      </c>
      <c r="AR18" s="6">
        <v>2118641</v>
      </c>
      <c r="AS18" s="6">
        <v>1229961</v>
      </c>
      <c r="AT18" s="6">
        <v>45256387</v>
      </c>
      <c r="AU18" s="6">
        <v>3339</v>
      </c>
      <c r="AV18" s="6">
        <v>2796</v>
      </c>
      <c r="AW18" s="6">
        <v>111410</v>
      </c>
      <c r="AX18" s="6">
        <v>77151</v>
      </c>
      <c r="AY18" s="66">
        <v>1398416</v>
      </c>
      <c r="AZ18" s="6">
        <v>1203364</v>
      </c>
      <c r="BA18" s="6">
        <v>447277132</v>
      </c>
      <c r="BB18" s="6">
        <v>32760</v>
      </c>
      <c r="BC18" s="6">
        <v>140791</v>
      </c>
      <c r="BD18" s="6">
        <v>1313813</v>
      </c>
      <c r="BE18" s="16">
        <v>10006322</v>
      </c>
      <c r="BF18" s="66">
        <v>373960</v>
      </c>
      <c r="BG18" s="6">
        <v>152843</v>
      </c>
      <c r="BH18" s="6">
        <v>27822413</v>
      </c>
      <c r="BI18" s="6">
        <v>0</v>
      </c>
      <c r="BJ18" s="6">
        <v>0</v>
      </c>
      <c r="BK18" s="6">
        <v>132410</v>
      </c>
      <c r="BL18" s="16">
        <v>5641084</v>
      </c>
      <c r="BM18" s="6">
        <v>777365</v>
      </c>
      <c r="BN18" s="6">
        <v>0</v>
      </c>
      <c r="BO18" s="6">
        <v>15454936</v>
      </c>
      <c r="BP18" s="6">
        <v>0</v>
      </c>
      <c r="BQ18" s="6">
        <v>0</v>
      </c>
      <c r="BR18" s="6">
        <v>0</v>
      </c>
      <c r="BS18" s="6">
        <v>0</v>
      </c>
      <c r="BT18" s="66">
        <v>112135</v>
      </c>
      <c r="BU18" s="6">
        <v>0</v>
      </c>
      <c r="BV18" s="6">
        <v>32138042</v>
      </c>
      <c r="BW18" s="6">
        <v>0</v>
      </c>
      <c r="BX18" s="6">
        <v>0</v>
      </c>
      <c r="BY18" s="6">
        <v>0</v>
      </c>
      <c r="BZ18" s="16">
        <v>0</v>
      </c>
      <c r="CA18" s="67">
        <v>804995284</v>
      </c>
      <c r="CB18" s="67">
        <v>97548254</v>
      </c>
      <c r="CC18" s="67">
        <v>43191190</v>
      </c>
      <c r="CD18" s="67">
        <v>6324835</v>
      </c>
      <c r="CE18" s="67">
        <v>7756966</v>
      </c>
      <c r="CF18" s="67">
        <v>57396576</v>
      </c>
      <c r="CG18" s="67">
        <v>48799685</v>
      </c>
      <c r="CH18" s="67">
        <v>461372598</v>
      </c>
      <c r="CI18" s="67">
        <v>34122710</v>
      </c>
      <c r="CJ18" s="67">
        <v>16232301</v>
      </c>
      <c r="CK18" s="67">
        <v>32250177</v>
      </c>
    </row>
    <row r="19" spans="1:89" ht="19.5" customHeight="1" x14ac:dyDescent="0.35">
      <c r="A19" s="65">
        <v>43252</v>
      </c>
      <c r="B19" s="66">
        <v>12497299</v>
      </c>
      <c r="C19" s="6">
        <v>2998641</v>
      </c>
      <c r="D19" s="6">
        <v>767787025</v>
      </c>
      <c r="E19" s="6">
        <v>82426</v>
      </c>
      <c r="F19" s="6">
        <v>280618</v>
      </c>
      <c r="G19" s="6">
        <v>3785729</v>
      </c>
      <c r="H19" s="16">
        <v>16956588</v>
      </c>
      <c r="I19" s="66">
        <v>5200894</v>
      </c>
      <c r="J19" s="6">
        <v>58876</v>
      </c>
      <c r="K19" s="6">
        <v>89054371</v>
      </c>
      <c r="L19" s="6">
        <v>34614</v>
      </c>
      <c r="M19" s="6">
        <v>15626</v>
      </c>
      <c r="N19" s="6">
        <v>32913</v>
      </c>
      <c r="O19" s="16">
        <v>641548</v>
      </c>
      <c r="P19" s="6">
        <v>181661</v>
      </c>
      <c r="Q19" s="6">
        <v>104817</v>
      </c>
      <c r="R19" s="6">
        <v>43145221</v>
      </c>
      <c r="S19" s="6">
        <v>13463</v>
      </c>
      <c r="T19" s="6">
        <v>149337</v>
      </c>
      <c r="U19" s="6">
        <v>2153680</v>
      </c>
      <c r="V19" s="6">
        <v>952833</v>
      </c>
      <c r="W19" s="66">
        <v>952960</v>
      </c>
      <c r="X19" s="6">
        <v>0</v>
      </c>
      <c r="Y19" s="6">
        <v>4817499</v>
      </c>
      <c r="Z19" s="6">
        <v>0</v>
      </c>
      <c r="AA19" s="6">
        <v>0</v>
      </c>
      <c r="AB19" s="6">
        <v>0</v>
      </c>
      <c r="AC19" s="16">
        <v>0</v>
      </c>
      <c r="AD19" s="6">
        <v>270936</v>
      </c>
      <c r="AE19" s="6">
        <v>0</v>
      </c>
      <c r="AF19" s="6">
        <v>7196039</v>
      </c>
      <c r="AG19" s="6">
        <v>0</v>
      </c>
      <c r="AH19" s="6">
        <v>0</v>
      </c>
      <c r="AI19" s="6">
        <v>0</v>
      </c>
      <c r="AJ19" s="6">
        <v>0</v>
      </c>
      <c r="AK19" s="66">
        <v>1182441</v>
      </c>
      <c r="AL19" s="6">
        <v>131406</v>
      </c>
      <c r="AM19" s="6">
        <v>54729966</v>
      </c>
      <c r="AN19" s="6">
        <v>0</v>
      </c>
      <c r="AO19" s="6">
        <v>0</v>
      </c>
      <c r="AP19" s="6">
        <v>0</v>
      </c>
      <c r="AQ19" s="16">
        <v>0</v>
      </c>
      <c r="AR19" s="6">
        <v>2115997</v>
      </c>
      <c r="AS19" s="6">
        <v>1325447</v>
      </c>
      <c r="AT19" s="6">
        <v>44137972</v>
      </c>
      <c r="AU19" s="6">
        <v>3401</v>
      </c>
      <c r="AV19" s="6">
        <v>2381</v>
      </c>
      <c r="AW19" s="6">
        <v>115624</v>
      </c>
      <c r="AX19" s="6">
        <v>108643</v>
      </c>
      <c r="AY19" s="66">
        <v>1183325</v>
      </c>
      <c r="AZ19" s="6">
        <v>1238001</v>
      </c>
      <c r="BA19" s="6">
        <v>446732091</v>
      </c>
      <c r="BB19" s="6">
        <v>30946</v>
      </c>
      <c r="BC19" s="6">
        <v>113275</v>
      </c>
      <c r="BD19" s="6">
        <v>1347710</v>
      </c>
      <c r="BE19" s="16">
        <v>9578589</v>
      </c>
      <c r="BF19" s="66">
        <v>379317</v>
      </c>
      <c r="BG19" s="6">
        <v>140094</v>
      </c>
      <c r="BH19" s="6">
        <v>28962770</v>
      </c>
      <c r="BI19" s="6">
        <v>0</v>
      </c>
      <c r="BJ19" s="6">
        <v>0</v>
      </c>
      <c r="BK19" s="6">
        <v>135802</v>
      </c>
      <c r="BL19" s="16">
        <v>5674976</v>
      </c>
      <c r="BM19" s="6">
        <v>907113</v>
      </c>
      <c r="BN19" s="6">
        <v>0</v>
      </c>
      <c r="BO19" s="6">
        <v>14403478</v>
      </c>
      <c r="BP19" s="6">
        <v>0</v>
      </c>
      <c r="BQ19" s="6">
        <v>0</v>
      </c>
      <c r="BR19" s="6">
        <v>0</v>
      </c>
      <c r="BS19" s="6">
        <v>0</v>
      </c>
      <c r="BT19" s="66">
        <v>122656</v>
      </c>
      <c r="BU19" s="6">
        <v>0</v>
      </c>
      <c r="BV19" s="6">
        <v>34607618</v>
      </c>
      <c r="BW19" s="6">
        <v>0</v>
      </c>
      <c r="BX19" s="6">
        <v>0</v>
      </c>
      <c r="BY19" s="6">
        <v>0</v>
      </c>
      <c r="BZ19" s="16">
        <v>0</v>
      </c>
      <c r="CA19" s="67">
        <v>804388326</v>
      </c>
      <c r="CB19" s="67">
        <v>95038842</v>
      </c>
      <c r="CC19" s="67">
        <v>46701012</v>
      </c>
      <c r="CD19" s="67">
        <v>5770459</v>
      </c>
      <c r="CE19" s="67">
        <v>7466975</v>
      </c>
      <c r="CF19" s="67">
        <v>56043813</v>
      </c>
      <c r="CG19" s="67">
        <v>47809465</v>
      </c>
      <c r="CH19" s="67">
        <v>460223937</v>
      </c>
      <c r="CI19" s="67">
        <v>35292959</v>
      </c>
      <c r="CJ19" s="67">
        <v>15310591</v>
      </c>
      <c r="CK19" s="67">
        <v>34730274</v>
      </c>
    </row>
    <row r="20" spans="1:89" ht="19.5" customHeight="1" x14ac:dyDescent="0.35">
      <c r="A20" s="65">
        <v>43344</v>
      </c>
      <c r="B20" s="66">
        <v>12110366</v>
      </c>
      <c r="C20" s="6">
        <v>3264647</v>
      </c>
      <c r="D20" s="6">
        <v>760383395</v>
      </c>
      <c r="E20" s="6">
        <v>84430</v>
      </c>
      <c r="F20" s="6">
        <v>276112</v>
      </c>
      <c r="G20" s="6">
        <v>3849442</v>
      </c>
      <c r="H20" s="16">
        <v>16337029</v>
      </c>
      <c r="I20" s="66">
        <v>5016702</v>
      </c>
      <c r="J20" s="6">
        <v>141062</v>
      </c>
      <c r="K20" s="6">
        <v>83231721</v>
      </c>
      <c r="L20" s="6">
        <v>35334</v>
      </c>
      <c r="M20" s="6">
        <v>13745</v>
      </c>
      <c r="N20" s="6">
        <v>52930</v>
      </c>
      <c r="O20" s="16">
        <v>594575</v>
      </c>
      <c r="P20" s="6">
        <v>176889</v>
      </c>
      <c r="Q20" s="6">
        <v>126222</v>
      </c>
      <c r="R20" s="6">
        <v>44205580</v>
      </c>
      <c r="S20" s="6">
        <v>16372</v>
      </c>
      <c r="T20" s="6">
        <v>150069</v>
      </c>
      <c r="U20" s="6">
        <v>2153147</v>
      </c>
      <c r="V20" s="6">
        <v>854015</v>
      </c>
      <c r="W20" s="66">
        <v>946975</v>
      </c>
      <c r="X20" s="6">
        <v>3</v>
      </c>
      <c r="Y20" s="6">
        <v>4614069</v>
      </c>
      <c r="Z20" s="6">
        <v>0</v>
      </c>
      <c r="AA20" s="6">
        <v>0</v>
      </c>
      <c r="AB20" s="6">
        <v>0</v>
      </c>
      <c r="AC20" s="16">
        <v>0</v>
      </c>
      <c r="AD20" s="6">
        <v>278871</v>
      </c>
      <c r="AE20" s="6">
        <v>0</v>
      </c>
      <c r="AF20" s="6">
        <v>6919081</v>
      </c>
      <c r="AG20" s="6">
        <v>0</v>
      </c>
      <c r="AH20" s="6">
        <v>0</v>
      </c>
      <c r="AI20" s="6">
        <v>0</v>
      </c>
      <c r="AJ20" s="6">
        <v>0</v>
      </c>
      <c r="AK20" s="66">
        <v>1139429</v>
      </c>
      <c r="AL20" s="6">
        <v>137363</v>
      </c>
      <c r="AM20" s="6">
        <v>55551307</v>
      </c>
      <c r="AN20" s="6">
        <v>0</v>
      </c>
      <c r="AO20" s="6">
        <v>0</v>
      </c>
      <c r="AP20" s="6">
        <v>0</v>
      </c>
      <c r="AQ20" s="16">
        <v>0</v>
      </c>
      <c r="AR20" s="6">
        <v>1955637</v>
      </c>
      <c r="AS20" s="6">
        <v>1440317</v>
      </c>
      <c r="AT20" s="6">
        <v>43323256</v>
      </c>
      <c r="AU20" s="6">
        <v>2874</v>
      </c>
      <c r="AV20" s="6">
        <v>2046</v>
      </c>
      <c r="AW20" s="6">
        <v>110989</v>
      </c>
      <c r="AX20" s="6">
        <v>184435</v>
      </c>
      <c r="AY20" s="66">
        <v>1248227</v>
      </c>
      <c r="AZ20" s="6">
        <v>1282043</v>
      </c>
      <c r="BA20" s="6">
        <v>444469249</v>
      </c>
      <c r="BB20" s="6">
        <v>29851</v>
      </c>
      <c r="BC20" s="6">
        <v>110252</v>
      </c>
      <c r="BD20" s="6">
        <v>1393096</v>
      </c>
      <c r="BE20" s="16">
        <v>9036931</v>
      </c>
      <c r="BF20" s="66">
        <v>466498</v>
      </c>
      <c r="BG20" s="6">
        <v>137637</v>
      </c>
      <c r="BH20" s="6">
        <v>28841116</v>
      </c>
      <c r="BI20" s="6">
        <v>0</v>
      </c>
      <c r="BJ20" s="6">
        <v>0</v>
      </c>
      <c r="BK20" s="6">
        <v>139281</v>
      </c>
      <c r="BL20" s="16">
        <v>5667072</v>
      </c>
      <c r="BM20" s="6">
        <v>759781</v>
      </c>
      <c r="BN20" s="6">
        <v>0</v>
      </c>
      <c r="BO20" s="6">
        <v>13163753</v>
      </c>
      <c r="BP20" s="6">
        <v>0</v>
      </c>
      <c r="BQ20" s="6">
        <v>0</v>
      </c>
      <c r="BR20" s="6">
        <v>0</v>
      </c>
      <c r="BS20" s="6">
        <v>0</v>
      </c>
      <c r="BT20" s="66">
        <v>121356</v>
      </c>
      <c r="BU20" s="6">
        <v>0</v>
      </c>
      <c r="BV20" s="6">
        <v>36064263</v>
      </c>
      <c r="BW20" s="6">
        <v>0</v>
      </c>
      <c r="BX20" s="6">
        <v>0</v>
      </c>
      <c r="BY20" s="6">
        <v>0</v>
      </c>
      <c r="BZ20" s="16">
        <v>0</v>
      </c>
      <c r="CA20" s="67">
        <v>796305421</v>
      </c>
      <c r="CB20" s="67">
        <v>89086069</v>
      </c>
      <c r="CC20" s="67">
        <v>47682294</v>
      </c>
      <c r="CD20" s="67">
        <v>5561047</v>
      </c>
      <c r="CE20" s="67">
        <v>7197952</v>
      </c>
      <c r="CF20" s="67">
        <v>56828099</v>
      </c>
      <c r="CG20" s="67">
        <v>47019554</v>
      </c>
      <c r="CH20" s="67">
        <v>457569649</v>
      </c>
      <c r="CI20" s="67">
        <v>35251604</v>
      </c>
      <c r="CJ20" s="67">
        <v>13923534</v>
      </c>
      <c r="CK20" s="67">
        <v>36185619</v>
      </c>
    </row>
    <row r="21" spans="1:89" ht="19.5" customHeight="1" x14ac:dyDescent="0.35">
      <c r="A21" s="65">
        <v>43435</v>
      </c>
      <c r="B21" s="66">
        <v>12292751</v>
      </c>
      <c r="C21" s="6">
        <v>3499260</v>
      </c>
      <c r="D21" s="6">
        <v>753040403</v>
      </c>
      <c r="E21" s="6">
        <v>90531</v>
      </c>
      <c r="F21" s="6">
        <v>283909</v>
      </c>
      <c r="G21" s="6">
        <v>3892646</v>
      </c>
      <c r="H21" s="16">
        <v>16374074</v>
      </c>
      <c r="I21" s="66">
        <v>5239640</v>
      </c>
      <c r="J21" s="6">
        <v>253733</v>
      </c>
      <c r="K21" s="6">
        <v>85777325</v>
      </c>
      <c r="L21" s="6">
        <v>41074</v>
      </c>
      <c r="M21" s="6">
        <v>14075</v>
      </c>
      <c r="N21" s="6">
        <v>19396</v>
      </c>
      <c r="O21" s="16">
        <v>673690</v>
      </c>
      <c r="P21" s="6">
        <v>174392</v>
      </c>
      <c r="Q21" s="6">
        <v>153726</v>
      </c>
      <c r="R21" s="6">
        <v>61942066</v>
      </c>
      <c r="S21" s="6">
        <v>15352</v>
      </c>
      <c r="T21" s="6">
        <v>159890</v>
      </c>
      <c r="U21" s="6">
        <v>2188442</v>
      </c>
      <c r="V21" s="6">
        <v>883687</v>
      </c>
      <c r="W21" s="66">
        <v>840920</v>
      </c>
      <c r="X21" s="6">
        <v>10</v>
      </c>
      <c r="Y21" s="6">
        <v>4534030</v>
      </c>
      <c r="Z21" s="6">
        <v>0</v>
      </c>
      <c r="AA21" s="6">
        <v>0</v>
      </c>
      <c r="AB21" s="6">
        <v>0</v>
      </c>
      <c r="AC21" s="16">
        <v>0</v>
      </c>
      <c r="AD21" s="6">
        <v>266105</v>
      </c>
      <c r="AE21" s="6">
        <v>0</v>
      </c>
      <c r="AF21" s="6">
        <v>8123886</v>
      </c>
      <c r="AG21" s="6">
        <v>0</v>
      </c>
      <c r="AH21" s="6">
        <v>0</v>
      </c>
      <c r="AI21" s="6">
        <v>0</v>
      </c>
      <c r="AJ21" s="6">
        <v>0</v>
      </c>
      <c r="AK21" s="66">
        <v>1117567</v>
      </c>
      <c r="AL21" s="6">
        <v>149191</v>
      </c>
      <c r="AM21" s="6">
        <v>55444353</v>
      </c>
      <c r="AN21" s="6">
        <v>0</v>
      </c>
      <c r="AO21" s="6">
        <v>0</v>
      </c>
      <c r="AP21" s="6">
        <v>0</v>
      </c>
      <c r="AQ21" s="16">
        <v>0</v>
      </c>
      <c r="AR21" s="6">
        <v>2140095</v>
      </c>
      <c r="AS21" s="6">
        <v>1453162</v>
      </c>
      <c r="AT21" s="6">
        <v>24970847</v>
      </c>
      <c r="AU21" s="6">
        <v>2432</v>
      </c>
      <c r="AV21" s="6">
        <v>1620</v>
      </c>
      <c r="AW21" s="6">
        <v>111317</v>
      </c>
      <c r="AX21" s="6">
        <v>155201</v>
      </c>
      <c r="AY21" s="66">
        <v>1166110</v>
      </c>
      <c r="AZ21" s="6">
        <v>1341658</v>
      </c>
      <c r="BA21" s="6">
        <v>442771171</v>
      </c>
      <c r="BB21" s="6">
        <v>31674</v>
      </c>
      <c r="BC21" s="6">
        <v>108325</v>
      </c>
      <c r="BD21" s="6">
        <v>1444935</v>
      </c>
      <c r="BE21" s="16">
        <v>9067790</v>
      </c>
      <c r="BF21" s="66">
        <v>469629</v>
      </c>
      <c r="BG21" s="6">
        <v>147780</v>
      </c>
      <c r="BH21" s="6">
        <v>22076832</v>
      </c>
      <c r="BI21" s="6">
        <v>0</v>
      </c>
      <c r="BJ21" s="6">
        <v>0</v>
      </c>
      <c r="BK21" s="6">
        <v>128556</v>
      </c>
      <c r="BL21" s="16">
        <v>5593707</v>
      </c>
      <c r="BM21" s="6">
        <v>750240</v>
      </c>
      <c r="BN21" s="6">
        <v>0</v>
      </c>
      <c r="BO21" s="6">
        <v>12791979</v>
      </c>
      <c r="BP21" s="6">
        <v>0</v>
      </c>
      <c r="BQ21" s="6">
        <v>0</v>
      </c>
      <c r="BR21" s="6">
        <v>0</v>
      </c>
      <c r="BS21" s="6">
        <v>0</v>
      </c>
      <c r="BT21" s="66">
        <v>128053</v>
      </c>
      <c r="BU21" s="6">
        <v>0</v>
      </c>
      <c r="BV21" s="6">
        <v>34607914</v>
      </c>
      <c r="BW21" s="6">
        <v>0</v>
      </c>
      <c r="BX21" s="6">
        <v>0</v>
      </c>
      <c r="BY21" s="6">
        <v>0</v>
      </c>
      <c r="BZ21" s="16">
        <v>0</v>
      </c>
      <c r="CA21" s="67">
        <v>789473574</v>
      </c>
      <c r="CB21" s="67">
        <v>92018933</v>
      </c>
      <c r="CC21" s="67">
        <v>65517555</v>
      </c>
      <c r="CD21" s="67">
        <v>5374960</v>
      </c>
      <c r="CE21" s="67">
        <v>8389991</v>
      </c>
      <c r="CF21" s="67">
        <v>56711111</v>
      </c>
      <c r="CG21" s="67">
        <v>28834674</v>
      </c>
      <c r="CH21" s="67">
        <v>455931663</v>
      </c>
      <c r="CI21" s="67">
        <v>28416504</v>
      </c>
      <c r="CJ21" s="67">
        <v>13542219</v>
      </c>
      <c r="CK21" s="67">
        <v>34735967</v>
      </c>
    </row>
    <row r="22" spans="1:89" ht="19.5" customHeight="1" x14ac:dyDescent="0.35">
      <c r="A22" s="65">
        <v>43525</v>
      </c>
      <c r="B22" s="66">
        <v>11147457</v>
      </c>
      <c r="C22" s="6">
        <v>3699424</v>
      </c>
      <c r="D22" s="6">
        <v>721690456</v>
      </c>
      <c r="E22" s="6">
        <v>86134</v>
      </c>
      <c r="F22" s="6">
        <v>283817</v>
      </c>
      <c r="G22" s="6">
        <v>3879763</v>
      </c>
      <c r="H22" s="16">
        <v>15977260</v>
      </c>
      <c r="I22" s="66">
        <v>4889332</v>
      </c>
      <c r="J22" s="6">
        <v>312037</v>
      </c>
      <c r="K22" s="6">
        <v>78751247</v>
      </c>
      <c r="L22" s="6">
        <v>39351</v>
      </c>
      <c r="M22" s="6">
        <v>12245</v>
      </c>
      <c r="N22" s="6">
        <v>45707</v>
      </c>
      <c r="O22" s="16">
        <v>650937</v>
      </c>
      <c r="P22" s="6">
        <v>177361</v>
      </c>
      <c r="Q22" s="6">
        <v>205811</v>
      </c>
      <c r="R22" s="6">
        <v>60255492</v>
      </c>
      <c r="S22" s="6">
        <v>13186</v>
      </c>
      <c r="T22" s="6">
        <v>162904</v>
      </c>
      <c r="U22" s="6">
        <v>2169063</v>
      </c>
      <c r="V22" s="6">
        <v>809902</v>
      </c>
      <c r="W22" s="66">
        <v>816571</v>
      </c>
      <c r="X22" s="6">
        <v>8</v>
      </c>
      <c r="Y22" s="6">
        <v>5036006</v>
      </c>
      <c r="Z22" s="6">
        <v>0</v>
      </c>
      <c r="AA22" s="6">
        <v>0</v>
      </c>
      <c r="AB22" s="6">
        <v>0</v>
      </c>
      <c r="AC22" s="16">
        <v>0</v>
      </c>
      <c r="AD22" s="6">
        <v>206934</v>
      </c>
      <c r="AE22" s="6">
        <v>0</v>
      </c>
      <c r="AF22" s="6">
        <v>6467480</v>
      </c>
      <c r="AG22" s="6">
        <v>0</v>
      </c>
      <c r="AH22" s="6">
        <v>0</v>
      </c>
      <c r="AI22" s="6">
        <v>0</v>
      </c>
      <c r="AJ22" s="6">
        <v>0</v>
      </c>
      <c r="AK22" s="66">
        <v>1019252</v>
      </c>
      <c r="AL22" s="6">
        <v>168458</v>
      </c>
      <c r="AM22" s="6">
        <v>46145571</v>
      </c>
      <c r="AN22" s="6">
        <v>0</v>
      </c>
      <c r="AO22" s="6">
        <v>0</v>
      </c>
      <c r="AP22" s="6">
        <v>0</v>
      </c>
      <c r="AQ22" s="16">
        <v>0</v>
      </c>
      <c r="AR22" s="6">
        <v>1921275</v>
      </c>
      <c r="AS22" s="6">
        <v>1530035</v>
      </c>
      <c r="AT22" s="6">
        <v>23805783</v>
      </c>
      <c r="AU22" s="6">
        <v>2882</v>
      </c>
      <c r="AV22" s="6">
        <v>1271</v>
      </c>
      <c r="AW22" s="6">
        <v>107784</v>
      </c>
      <c r="AX22" s="6">
        <v>187500</v>
      </c>
      <c r="AY22" s="66">
        <v>971625</v>
      </c>
      <c r="AZ22" s="6">
        <v>1326707</v>
      </c>
      <c r="BA22" s="6">
        <v>435210670</v>
      </c>
      <c r="BB22" s="6">
        <v>30716</v>
      </c>
      <c r="BC22" s="6">
        <v>107397</v>
      </c>
      <c r="BD22" s="6">
        <v>1426320</v>
      </c>
      <c r="BE22" s="16">
        <v>8802706</v>
      </c>
      <c r="BF22" s="66">
        <v>386352</v>
      </c>
      <c r="BG22" s="6">
        <v>156369</v>
      </c>
      <c r="BH22" s="6">
        <v>20356463</v>
      </c>
      <c r="BI22" s="6">
        <v>0</v>
      </c>
      <c r="BJ22" s="6">
        <v>0</v>
      </c>
      <c r="BK22" s="6">
        <v>130887</v>
      </c>
      <c r="BL22" s="16">
        <v>5526215</v>
      </c>
      <c r="BM22" s="6">
        <v>635144</v>
      </c>
      <c r="BN22" s="6">
        <v>0</v>
      </c>
      <c r="BO22" s="6">
        <v>12068018</v>
      </c>
      <c r="BP22" s="6">
        <v>0</v>
      </c>
      <c r="BQ22" s="6">
        <v>0</v>
      </c>
      <c r="BR22" s="6">
        <v>0</v>
      </c>
      <c r="BS22" s="6">
        <v>0</v>
      </c>
      <c r="BT22" s="66">
        <v>123611</v>
      </c>
      <c r="BU22" s="6">
        <v>0</v>
      </c>
      <c r="BV22" s="6">
        <v>33593727</v>
      </c>
      <c r="BW22" s="6">
        <v>0</v>
      </c>
      <c r="BX22" s="6">
        <v>0</v>
      </c>
      <c r="BY22" s="6">
        <v>0</v>
      </c>
      <c r="BZ22" s="16">
        <v>0</v>
      </c>
      <c r="CA22" s="67">
        <v>756764311</v>
      </c>
      <c r="CB22" s="67">
        <v>84700856</v>
      </c>
      <c r="CC22" s="67">
        <v>63793719</v>
      </c>
      <c r="CD22" s="67">
        <v>5852585</v>
      </c>
      <c r="CE22" s="67">
        <v>6674414</v>
      </c>
      <c r="CF22" s="67">
        <v>47333281</v>
      </c>
      <c r="CG22" s="67">
        <v>27556530</v>
      </c>
      <c r="CH22" s="67">
        <v>447876141</v>
      </c>
      <c r="CI22" s="67">
        <v>26556286</v>
      </c>
      <c r="CJ22" s="67">
        <v>12703162</v>
      </c>
      <c r="CK22" s="67">
        <v>33717338</v>
      </c>
    </row>
    <row r="23" spans="1:89" ht="19.5" customHeight="1" x14ac:dyDescent="0.35">
      <c r="A23" s="65">
        <v>43617</v>
      </c>
      <c r="B23" s="66">
        <v>11744476</v>
      </c>
      <c r="C23" s="6">
        <v>3914031</v>
      </c>
      <c r="D23" s="6">
        <v>689401765</v>
      </c>
      <c r="E23" s="6">
        <v>86650</v>
      </c>
      <c r="F23" s="6">
        <v>287696</v>
      </c>
      <c r="G23" s="6">
        <v>3834314</v>
      </c>
      <c r="H23" s="16">
        <v>15792130</v>
      </c>
      <c r="I23" s="66">
        <v>5113175</v>
      </c>
      <c r="J23" s="6">
        <v>420038</v>
      </c>
      <c r="K23" s="6">
        <v>81280341</v>
      </c>
      <c r="L23" s="6">
        <v>39237</v>
      </c>
      <c r="M23" s="6">
        <v>11040</v>
      </c>
      <c r="N23" s="6">
        <v>19895</v>
      </c>
      <c r="O23" s="16">
        <v>644524</v>
      </c>
      <c r="P23" s="6">
        <v>195054</v>
      </c>
      <c r="Q23" s="6">
        <v>241798</v>
      </c>
      <c r="R23" s="6">
        <v>52760187</v>
      </c>
      <c r="S23" s="6">
        <v>12896</v>
      </c>
      <c r="T23" s="6">
        <v>175969</v>
      </c>
      <c r="U23" s="6">
        <v>2179620</v>
      </c>
      <c r="V23" s="6">
        <v>825026</v>
      </c>
      <c r="W23" s="66">
        <v>935911</v>
      </c>
      <c r="X23" s="6">
        <v>6</v>
      </c>
      <c r="Y23" s="6">
        <v>4662091</v>
      </c>
      <c r="Z23" s="6">
        <v>0</v>
      </c>
      <c r="AA23" s="6">
        <v>0</v>
      </c>
      <c r="AB23" s="6">
        <v>0</v>
      </c>
      <c r="AC23" s="16">
        <v>0</v>
      </c>
      <c r="AD23" s="6">
        <v>203912</v>
      </c>
      <c r="AE23" s="6">
        <v>0</v>
      </c>
      <c r="AF23" s="6">
        <v>6265947</v>
      </c>
      <c r="AG23" s="6">
        <v>0</v>
      </c>
      <c r="AH23" s="6">
        <v>0</v>
      </c>
      <c r="AI23" s="6">
        <v>0</v>
      </c>
      <c r="AJ23" s="6">
        <v>0</v>
      </c>
      <c r="AK23" s="66">
        <v>987161</v>
      </c>
      <c r="AL23" s="6">
        <v>171112</v>
      </c>
      <c r="AM23" s="6">
        <v>41954974</v>
      </c>
      <c r="AN23" s="6">
        <v>0</v>
      </c>
      <c r="AO23" s="6">
        <v>0</v>
      </c>
      <c r="AP23" s="6">
        <v>0</v>
      </c>
      <c r="AQ23" s="16">
        <v>0</v>
      </c>
      <c r="AR23" s="6">
        <v>2049113</v>
      </c>
      <c r="AS23" s="6">
        <v>1603919</v>
      </c>
      <c r="AT23" s="6">
        <v>23949902</v>
      </c>
      <c r="AU23" s="6">
        <v>3065</v>
      </c>
      <c r="AV23" s="6">
        <v>1086</v>
      </c>
      <c r="AW23" s="6">
        <v>110289</v>
      </c>
      <c r="AX23" s="6">
        <v>181800</v>
      </c>
      <c r="AY23" s="66">
        <v>1000773</v>
      </c>
      <c r="AZ23" s="6">
        <v>1300975</v>
      </c>
      <c r="BA23" s="6">
        <v>417639454</v>
      </c>
      <c r="BB23" s="6">
        <v>31452</v>
      </c>
      <c r="BC23" s="6">
        <v>99601</v>
      </c>
      <c r="BD23" s="6">
        <v>1390577</v>
      </c>
      <c r="BE23" s="16">
        <v>8649403</v>
      </c>
      <c r="BF23" s="66">
        <v>401419</v>
      </c>
      <c r="BG23" s="6">
        <v>176185</v>
      </c>
      <c r="BH23" s="6">
        <v>16621885</v>
      </c>
      <c r="BI23" s="6">
        <v>0</v>
      </c>
      <c r="BJ23" s="6">
        <v>0</v>
      </c>
      <c r="BK23" s="6">
        <v>133931</v>
      </c>
      <c r="BL23" s="16">
        <v>5491375</v>
      </c>
      <c r="BM23" s="6">
        <v>742736</v>
      </c>
      <c r="BN23" s="6">
        <v>0</v>
      </c>
      <c r="BO23" s="6">
        <v>10878561</v>
      </c>
      <c r="BP23" s="6">
        <v>0</v>
      </c>
      <c r="BQ23" s="6">
        <v>0</v>
      </c>
      <c r="BR23" s="6">
        <v>0</v>
      </c>
      <c r="BS23" s="6">
        <v>0</v>
      </c>
      <c r="BT23" s="66">
        <v>115221</v>
      </c>
      <c r="BU23" s="6">
        <v>0</v>
      </c>
      <c r="BV23" s="6">
        <v>33388422</v>
      </c>
      <c r="BW23" s="6">
        <v>0</v>
      </c>
      <c r="BX23" s="6">
        <v>0</v>
      </c>
      <c r="BY23" s="6">
        <v>0</v>
      </c>
      <c r="BZ23" s="16">
        <v>0</v>
      </c>
      <c r="CA23" s="67">
        <v>725061062</v>
      </c>
      <c r="CB23" s="67">
        <v>87528250</v>
      </c>
      <c r="CC23" s="67">
        <v>56390550</v>
      </c>
      <c r="CD23" s="67">
        <v>5598008</v>
      </c>
      <c r="CE23" s="67">
        <v>6469859</v>
      </c>
      <c r="CF23" s="67">
        <v>43113247</v>
      </c>
      <c r="CG23" s="67">
        <v>27899174</v>
      </c>
      <c r="CH23" s="67">
        <v>430112235</v>
      </c>
      <c r="CI23" s="67">
        <v>22824795</v>
      </c>
      <c r="CJ23" s="67">
        <v>11621297</v>
      </c>
      <c r="CK23" s="67">
        <v>33503643</v>
      </c>
    </row>
    <row r="24" spans="1:89" ht="19.5" customHeight="1" x14ac:dyDescent="0.35">
      <c r="A24" s="65">
        <v>43709</v>
      </c>
      <c r="B24" s="66">
        <v>11514357</v>
      </c>
      <c r="C24" s="6">
        <v>3618236</v>
      </c>
      <c r="D24" s="6">
        <v>681524594</v>
      </c>
      <c r="E24" s="6">
        <v>82813</v>
      </c>
      <c r="F24" s="6">
        <v>323768</v>
      </c>
      <c r="G24" s="6">
        <v>3796801</v>
      </c>
      <c r="H24" s="16">
        <v>15582100</v>
      </c>
      <c r="I24" s="66">
        <v>5046976</v>
      </c>
      <c r="J24" s="6">
        <v>459314</v>
      </c>
      <c r="K24" s="6">
        <v>78525930</v>
      </c>
      <c r="L24" s="6">
        <v>36638</v>
      </c>
      <c r="M24" s="6">
        <v>9671</v>
      </c>
      <c r="N24" s="6">
        <v>71169</v>
      </c>
      <c r="O24" s="16">
        <v>621814</v>
      </c>
      <c r="P24" s="6">
        <v>216165</v>
      </c>
      <c r="Q24" s="6">
        <v>264873</v>
      </c>
      <c r="R24" s="6">
        <v>55471369</v>
      </c>
      <c r="S24" s="6">
        <v>12716</v>
      </c>
      <c r="T24" s="6">
        <v>212337</v>
      </c>
      <c r="U24" s="6">
        <v>2180329</v>
      </c>
      <c r="V24" s="6">
        <v>849676</v>
      </c>
      <c r="W24" s="66">
        <v>913805</v>
      </c>
      <c r="X24" s="6">
        <v>0</v>
      </c>
      <c r="Y24" s="6">
        <v>4392849</v>
      </c>
      <c r="Z24" s="6">
        <v>0</v>
      </c>
      <c r="AA24" s="6">
        <v>0</v>
      </c>
      <c r="AB24" s="6">
        <v>0</v>
      </c>
      <c r="AC24" s="16">
        <v>0</v>
      </c>
      <c r="AD24" s="6">
        <v>189598</v>
      </c>
      <c r="AE24" s="6">
        <v>0</v>
      </c>
      <c r="AF24" s="6">
        <v>5995267</v>
      </c>
      <c r="AG24" s="6">
        <v>0</v>
      </c>
      <c r="AH24" s="6">
        <v>0</v>
      </c>
      <c r="AI24" s="6">
        <v>0</v>
      </c>
      <c r="AJ24" s="6">
        <v>0</v>
      </c>
      <c r="AK24" s="66">
        <v>946875</v>
      </c>
      <c r="AL24" s="6">
        <v>182699</v>
      </c>
      <c r="AM24" s="6">
        <v>40450285</v>
      </c>
      <c r="AN24" s="6">
        <v>0</v>
      </c>
      <c r="AO24" s="6">
        <v>0</v>
      </c>
      <c r="AP24" s="6">
        <v>0</v>
      </c>
      <c r="AQ24" s="16">
        <v>0</v>
      </c>
      <c r="AR24" s="6">
        <v>2139928</v>
      </c>
      <c r="AS24" s="6">
        <v>1224757</v>
      </c>
      <c r="AT24" s="6">
        <v>23686639</v>
      </c>
      <c r="AU24" s="6">
        <v>2979</v>
      </c>
      <c r="AV24" s="6">
        <v>724</v>
      </c>
      <c r="AW24" s="6">
        <v>83113</v>
      </c>
      <c r="AX24" s="6">
        <v>169896</v>
      </c>
      <c r="AY24" s="66">
        <v>924775</v>
      </c>
      <c r="AZ24" s="6">
        <v>1293978</v>
      </c>
      <c r="BA24" s="6">
        <v>412174351</v>
      </c>
      <c r="BB24" s="6">
        <v>30479</v>
      </c>
      <c r="BC24" s="6">
        <v>101037</v>
      </c>
      <c r="BD24" s="6">
        <v>1325166</v>
      </c>
      <c r="BE24" s="16">
        <v>8504927</v>
      </c>
      <c r="BF24" s="66">
        <v>409018</v>
      </c>
      <c r="BG24" s="6">
        <v>192615</v>
      </c>
      <c r="BH24" s="6">
        <v>14816265</v>
      </c>
      <c r="BI24" s="6">
        <v>0</v>
      </c>
      <c r="BJ24" s="6">
        <v>0</v>
      </c>
      <c r="BK24" s="6">
        <v>137024</v>
      </c>
      <c r="BL24" s="16">
        <v>5435787</v>
      </c>
      <c r="BM24" s="6">
        <v>607616</v>
      </c>
      <c r="BN24" s="6">
        <v>0</v>
      </c>
      <c r="BO24" s="6">
        <v>10189365</v>
      </c>
      <c r="BP24" s="6">
        <v>0</v>
      </c>
      <c r="BQ24" s="6">
        <v>0</v>
      </c>
      <c r="BR24" s="6">
        <v>0</v>
      </c>
      <c r="BS24" s="6">
        <v>0</v>
      </c>
      <c r="BT24" s="66">
        <v>119599</v>
      </c>
      <c r="BU24" s="6">
        <v>0</v>
      </c>
      <c r="BV24" s="6">
        <v>35822275</v>
      </c>
      <c r="BW24" s="6">
        <v>0</v>
      </c>
      <c r="BX24" s="6">
        <v>0</v>
      </c>
      <c r="BY24" s="6">
        <v>0</v>
      </c>
      <c r="BZ24" s="16">
        <v>0</v>
      </c>
      <c r="CA24" s="67">
        <v>716442669</v>
      </c>
      <c r="CB24" s="67">
        <v>84771512</v>
      </c>
      <c r="CC24" s="67">
        <v>59207465</v>
      </c>
      <c r="CD24" s="67">
        <v>5306654</v>
      </c>
      <c r="CE24" s="67">
        <v>6184865</v>
      </c>
      <c r="CF24" s="67">
        <v>41579859</v>
      </c>
      <c r="CG24" s="67">
        <v>27308036</v>
      </c>
      <c r="CH24" s="67">
        <v>424354713</v>
      </c>
      <c r="CI24" s="67">
        <v>20990709</v>
      </c>
      <c r="CJ24" s="67">
        <v>10796981</v>
      </c>
      <c r="CK24" s="67">
        <v>35941874</v>
      </c>
    </row>
    <row r="25" spans="1:89" ht="19.5" customHeight="1" x14ac:dyDescent="0.35">
      <c r="A25" s="65">
        <v>43800</v>
      </c>
      <c r="B25" s="66">
        <v>11737669</v>
      </c>
      <c r="C25" s="6">
        <v>4444866</v>
      </c>
      <c r="D25" s="6">
        <v>653514302</v>
      </c>
      <c r="E25" s="6">
        <v>79503</v>
      </c>
      <c r="F25" s="6">
        <v>356430</v>
      </c>
      <c r="G25" s="6">
        <v>3859299</v>
      </c>
      <c r="H25" s="16">
        <v>15718792</v>
      </c>
      <c r="I25" s="66">
        <v>5461950</v>
      </c>
      <c r="J25" s="6">
        <v>613085</v>
      </c>
      <c r="K25" s="6">
        <v>78552427</v>
      </c>
      <c r="L25" s="6">
        <v>33117</v>
      </c>
      <c r="M25" s="6">
        <v>8515</v>
      </c>
      <c r="N25" s="6">
        <v>106044</v>
      </c>
      <c r="O25" s="16">
        <v>639898</v>
      </c>
      <c r="P25" s="6">
        <v>265817</v>
      </c>
      <c r="Q25" s="6">
        <v>281244</v>
      </c>
      <c r="R25" s="6">
        <v>54514732</v>
      </c>
      <c r="S25" s="6">
        <v>13296</v>
      </c>
      <c r="T25" s="6">
        <v>246558</v>
      </c>
      <c r="U25" s="6">
        <v>2229613</v>
      </c>
      <c r="V25" s="6">
        <v>1014247</v>
      </c>
      <c r="W25" s="66">
        <v>792637</v>
      </c>
      <c r="X25" s="6">
        <v>0</v>
      </c>
      <c r="Y25" s="6">
        <v>4181800</v>
      </c>
      <c r="Z25" s="6">
        <v>0</v>
      </c>
      <c r="AA25" s="6">
        <v>0</v>
      </c>
      <c r="AB25" s="6">
        <v>0</v>
      </c>
      <c r="AC25" s="16">
        <v>0</v>
      </c>
      <c r="AD25" s="6">
        <v>243989</v>
      </c>
      <c r="AE25" s="6">
        <v>0</v>
      </c>
      <c r="AF25" s="6">
        <v>7487720</v>
      </c>
      <c r="AG25" s="6">
        <v>0</v>
      </c>
      <c r="AH25" s="6">
        <v>0</v>
      </c>
      <c r="AI25" s="6">
        <v>0</v>
      </c>
      <c r="AJ25" s="6">
        <v>0</v>
      </c>
      <c r="AK25" s="66">
        <v>855934</v>
      </c>
      <c r="AL25" s="6">
        <v>193942</v>
      </c>
      <c r="AM25" s="6">
        <v>35553509</v>
      </c>
      <c r="AN25" s="6">
        <v>0</v>
      </c>
      <c r="AO25" s="6">
        <v>0</v>
      </c>
      <c r="AP25" s="6">
        <v>0</v>
      </c>
      <c r="AQ25" s="16">
        <v>0</v>
      </c>
      <c r="AR25" s="6">
        <v>2056107</v>
      </c>
      <c r="AS25" s="6">
        <v>1780518</v>
      </c>
      <c r="AT25" s="6">
        <v>23400181</v>
      </c>
      <c r="AU25" s="6">
        <v>3225</v>
      </c>
      <c r="AV25" s="6">
        <v>398</v>
      </c>
      <c r="AW25" s="6">
        <v>66399</v>
      </c>
      <c r="AX25" s="6">
        <v>158128</v>
      </c>
      <c r="AY25" s="66">
        <v>849882</v>
      </c>
      <c r="AZ25" s="6">
        <v>1362513</v>
      </c>
      <c r="BA25" s="6">
        <v>397661055</v>
      </c>
      <c r="BB25" s="6">
        <v>29863</v>
      </c>
      <c r="BC25" s="6">
        <v>100959</v>
      </c>
      <c r="BD25" s="6">
        <v>1322288</v>
      </c>
      <c r="BE25" s="16">
        <v>8373470</v>
      </c>
      <c r="BF25" s="66">
        <v>479370</v>
      </c>
      <c r="BG25" s="6">
        <v>213563</v>
      </c>
      <c r="BH25" s="6">
        <v>12059442</v>
      </c>
      <c r="BI25" s="6">
        <v>0</v>
      </c>
      <c r="BJ25" s="6">
        <v>0</v>
      </c>
      <c r="BK25" s="6">
        <v>134956</v>
      </c>
      <c r="BL25" s="16">
        <v>5533048</v>
      </c>
      <c r="BM25" s="6">
        <v>614072</v>
      </c>
      <c r="BN25" s="6">
        <v>0</v>
      </c>
      <c r="BO25" s="6">
        <v>9520753</v>
      </c>
      <c r="BP25" s="6">
        <v>0</v>
      </c>
      <c r="BQ25" s="6">
        <v>0</v>
      </c>
      <c r="BR25" s="6">
        <v>0</v>
      </c>
      <c r="BS25" s="6">
        <v>0</v>
      </c>
      <c r="BT25" s="66">
        <v>117912</v>
      </c>
      <c r="BU25" s="6">
        <v>0</v>
      </c>
      <c r="BV25" s="6">
        <v>30582683</v>
      </c>
      <c r="BW25" s="6">
        <v>0</v>
      </c>
      <c r="BX25" s="6">
        <v>0</v>
      </c>
      <c r="BY25" s="6">
        <v>0</v>
      </c>
      <c r="BZ25" s="16">
        <v>0</v>
      </c>
      <c r="CA25" s="67">
        <v>689710861</v>
      </c>
      <c r="CB25" s="67">
        <v>85415036</v>
      </c>
      <c r="CC25" s="67">
        <v>58565507</v>
      </c>
      <c r="CD25" s="67">
        <v>4974437</v>
      </c>
      <c r="CE25" s="67">
        <v>7731709</v>
      </c>
      <c r="CF25" s="67">
        <v>36603385</v>
      </c>
      <c r="CG25" s="67">
        <v>27464956</v>
      </c>
      <c r="CH25" s="67">
        <v>409700030</v>
      </c>
      <c r="CI25" s="67">
        <v>18420379</v>
      </c>
      <c r="CJ25" s="67">
        <v>10134825</v>
      </c>
      <c r="CK25" s="67">
        <v>30700595</v>
      </c>
    </row>
    <row r="26" spans="1:89" ht="19.5" customHeight="1" x14ac:dyDescent="0.35">
      <c r="A26" s="65">
        <v>43891</v>
      </c>
      <c r="B26" s="66">
        <v>11986544</v>
      </c>
      <c r="C26" s="6">
        <v>4591976</v>
      </c>
      <c r="D26" s="6">
        <v>688305478</v>
      </c>
      <c r="E26" s="6">
        <v>77299</v>
      </c>
      <c r="F26" s="6">
        <v>359608</v>
      </c>
      <c r="G26" s="6">
        <v>3768248</v>
      </c>
      <c r="H26" s="16">
        <v>15585699</v>
      </c>
      <c r="I26" s="66">
        <v>5704696</v>
      </c>
      <c r="J26" s="6">
        <v>655531</v>
      </c>
      <c r="K26" s="6">
        <v>77749658</v>
      </c>
      <c r="L26" s="6">
        <v>33713</v>
      </c>
      <c r="M26" s="6">
        <v>8043</v>
      </c>
      <c r="N26" s="6">
        <v>96138</v>
      </c>
      <c r="O26" s="16">
        <v>684079</v>
      </c>
      <c r="P26" s="6">
        <v>302613</v>
      </c>
      <c r="Q26" s="6">
        <v>286184</v>
      </c>
      <c r="R26" s="6">
        <v>62636389</v>
      </c>
      <c r="S26" s="6">
        <v>14053</v>
      </c>
      <c r="T26" s="6">
        <v>255576</v>
      </c>
      <c r="U26" s="6">
        <v>2235233</v>
      </c>
      <c r="V26" s="6">
        <v>977139</v>
      </c>
      <c r="W26" s="66">
        <v>770105</v>
      </c>
      <c r="X26" s="6">
        <v>4</v>
      </c>
      <c r="Y26" s="6">
        <v>5876796</v>
      </c>
      <c r="Z26" s="6">
        <v>0</v>
      </c>
      <c r="AA26" s="6">
        <v>0</v>
      </c>
      <c r="AB26" s="6">
        <v>0</v>
      </c>
      <c r="AC26" s="16">
        <v>0</v>
      </c>
      <c r="AD26" s="6">
        <v>203774</v>
      </c>
      <c r="AE26" s="6">
        <v>0</v>
      </c>
      <c r="AF26" s="6">
        <v>6924059</v>
      </c>
      <c r="AG26" s="6">
        <v>0</v>
      </c>
      <c r="AH26" s="6">
        <v>0</v>
      </c>
      <c r="AI26" s="6">
        <v>0</v>
      </c>
      <c r="AJ26" s="6">
        <v>0</v>
      </c>
      <c r="AK26" s="66">
        <v>965866</v>
      </c>
      <c r="AL26" s="6">
        <v>237402</v>
      </c>
      <c r="AM26" s="6">
        <v>44988025</v>
      </c>
      <c r="AN26" s="6">
        <v>0</v>
      </c>
      <c r="AO26" s="6">
        <v>0</v>
      </c>
      <c r="AP26" s="6">
        <v>0</v>
      </c>
      <c r="AQ26" s="16">
        <v>0</v>
      </c>
      <c r="AR26" s="6">
        <v>2000100</v>
      </c>
      <c r="AS26" s="6">
        <v>1802635</v>
      </c>
      <c r="AT26" s="6">
        <v>28276632</v>
      </c>
      <c r="AU26" s="6">
        <v>1983</v>
      </c>
      <c r="AV26" s="6">
        <v>281</v>
      </c>
      <c r="AW26" s="6">
        <v>53697</v>
      </c>
      <c r="AX26" s="6">
        <v>167583</v>
      </c>
      <c r="AY26" s="66">
        <v>785913</v>
      </c>
      <c r="AZ26" s="6">
        <v>1367187</v>
      </c>
      <c r="BA26" s="6">
        <v>399127257</v>
      </c>
      <c r="BB26" s="6">
        <v>27549</v>
      </c>
      <c r="BC26" s="6">
        <v>95709</v>
      </c>
      <c r="BD26" s="6">
        <v>1301074</v>
      </c>
      <c r="BE26" s="16">
        <v>8324617</v>
      </c>
      <c r="BF26" s="66">
        <v>486339</v>
      </c>
      <c r="BG26" s="6">
        <v>243032</v>
      </c>
      <c r="BH26" s="6">
        <v>12631478</v>
      </c>
      <c r="BI26" s="6">
        <v>0</v>
      </c>
      <c r="BJ26" s="6">
        <v>0</v>
      </c>
      <c r="BK26" s="6">
        <v>82106</v>
      </c>
      <c r="BL26" s="16">
        <v>5432280</v>
      </c>
      <c r="BM26" s="6">
        <v>633817</v>
      </c>
      <c r="BN26" s="6">
        <v>0</v>
      </c>
      <c r="BO26" s="6">
        <v>9994963</v>
      </c>
      <c r="BP26" s="6">
        <v>0</v>
      </c>
      <c r="BQ26" s="6">
        <v>0</v>
      </c>
      <c r="BR26" s="6">
        <v>0</v>
      </c>
      <c r="BS26" s="6">
        <v>0</v>
      </c>
      <c r="BT26" s="66">
        <v>133319</v>
      </c>
      <c r="BU26" s="6">
        <v>0</v>
      </c>
      <c r="BV26" s="6">
        <v>40100221</v>
      </c>
      <c r="BW26" s="6">
        <v>0</v>
      </c>
      <c r="BX26" s="6">
        <v>0</v>
      </c>
      <c r="BY26" s="6">
        <v>0</v>
      </c>
      <c r="BZ26" s="16">
        <v>0</v>
      </c>
      <c r="CA26" s="67">
        <v>724674852</v>
      </c>
      <c r="CB26" s="67">
        <v>84931858</v>
      </c>
      <c r="CC26" s="67">
        <v>66707187</v>
      </c>
      <c r="CD26" s="67">
        <v>6646905</v>
      </c>
      <c r="CE26" s="67">
        <v>7127833</v>
      </c>
      <c r="CF26" s="67">
        <v>46191293</v>
      </c>
      <c r="CG26" s="67">
        <v>32302911</v>
      </c>
      <c r="CH26" s="67">
        <v>411029306</v>
      </c>
      <c r="CI26" s="67">
        <v>18875235</v>
      </c>
      <c r="CJ26" s="67">
        <v>10628780</v>
      </c>
      <c r="CK26" s="67">
        <v>40233540</v>
      </c>
    </row>
    <row r="27" spans="1:89" ht="19.5" customHeight="1" x14ac:dyDescent="0.35">
      <c r="A27" s="65">
        <v>43983</v>
      </c>
      <c r="B27" s="66">
        <v>12611936</v>
      </c>
      <c r="C27" s="6">
        <v>5447564</v>
      </c>
      <c r="D27" s="6">
        <v>704288591</v>
      </c>
      <c r="E27" s="6">
        <v>80658</v>
      </c>
      <c r="F27" s="6">
        <v>400020</v>
      </c>
      <c r="G27" s="6">
        <v>4047884</v>
      </c>
      <c r="H27" s="16">
        <v>16307540</v>
      </c>
      <c r="I27" s="66">
        <v>6278592</v>
      </c>
      <c r="J27" s="6">
        <v>951042</v>
      </c>
      <c r="K27" s="6">
        <v>89954728</v>
      </c>
      <c r="L27" s="6">
        <v>36694</v>
      </c>
      <c r="M27" s="6">
        <v>9429</v>
      </c>
      <c r="N27" s="6">
        <v>122627</v>
      </c>
      <c r="O27" s="16">
        <v>972509</v>
      </c>
      <c r="P27" s="6">
        <v>313986</v>
      </c>
      <c r="Q27" s="6">
        <v>328248</v>
      </c>
      <c r="R27" s="6">
        <v>65120253</v>
      </c>
      <c r="S27" s="6">
        <v>16478</v>
      </c>
      <c r="T27" s="6">
        <v>290667</v>
      </c>
      <c r="U27" s="6">
        <v>2368516</v>
      </c>
      <c r="V27" s="6">
        <v>1638425</v>
      </c>
      <c r="W27" s="66">
        <v>618488</v>
      </c>
      <c r="X27" s="6">
        <v>0</v>
      </c>
      <c r="Y27" s="6">
        <v>4622572</v>
      </c>
      <c r="Z27" s="6">
        <v>0</v>
      </c>
      <c r="AA27" s="6">
        <v>0</v>
      </c>
      <c r="AB27" s="6">
        <v>0</v>
      </c>
      <c r="AC27" s="16">
        <v>0</v>
      </c>
      <c r="AD27" s="6">
        <v>127627</v>
      </c>
      <c r="AE27" s="6">
        <v>0</v>
      </c>
      <c r="AF27" s="6">
        <v>6355798</v>
      </c>
      <c r="AG27" s="6">
        <v>0</v>
      </c>
      <c r="AH27" s="6">
        <v>0</v>
      </c>
      <c r="AI27" s="6">
        <v>0</v>
      </c>
      <c r="AJ27" s="6">
        <v>0</v>
      </c>
      <c r="AK27" s="66">
        <v>983101</v>
      </c>
      <c r="AL27" s="6">
        <v>280904</v>
      </c>
      <c r="AM27" s="6">
        <v>44313157</v>
      </c>
      <c r="AN27" s="6">
        <v>0</v>
      </c>
      <c r="AO27" s="6">
        <v>0</v>
      </c>
      <c r="AP27" s="6">
        <v>0</v>
      </c>
      <c r="AQ27" s="16">
        <v>0</v>
      </c>
      <c r="AR27" s="6">
        <v>1805905</v>
      </c>
      <c r="AS27" s="6">
        <v>1752089</v>
      </c>
      <c r="AT27" s="6">
        <v>25282575</v>
      </c>
      <c r="AU27" s="6">
        <v>1254</v>
      </c>
      <c r="AV27" s="6">
        <v>162</v>
      </c>
      <c r="AW27" s="6">
        <v>68825</v>
      </c>
      <c r="AX27" s="6">
        <v>256730</v>
      </c>
      <c r="AY27" s="66">
        <v>850582</v>
      </c>
      <c r="AZ27" s="6">
        <v>1887599</v>
      </c>
      <c r="BA27" s="6">
        <v>407123604</v>
      </c>
      <c r="BB27" s="6">
        <v>26231</v>
      </c>
      <c r="BC27" s="6">
        <v>99762</v>
      </c>
      <c r="BD27" s="6">
        <v>1410969</v>
      </c>
      <c r="BE27" s="16">
        <v>8092425</v>
      </c>
      <c r="BF27" s="66">
        <v>864966</v>
      </c>
      <c r="BG27" s="6">
        <v>247682</v>
      </c>
      <c r="BH27" s="6">
        <v>13160204</v>
      </c>
      <c r="BI27" s="6">
        <v>0</v>
      </c>
      <c r="BJ27" s="6">
        <v>0</v>
      </c>
      <c r="BK27" s="6">
        <v>76946</v>
      </c>
      <c r="BL27" s="16">
        <v>5347452</v>
      </c>
      <c r="BM27" s="6">
        <v>638418</v>
      </c>
      <c r="BN27" s="6">
        <v>0</v>
      </c>
      <c r="BO27" s="6">
        <v>10336895</v>
      </c>
      <c r="BP27" s="6">
        <v>0</v>
      </c>
      <c r="BQ27" s="6">
        <v>0</v>
      </c>
      <c r="BR27" s="6">
        <v>0</v>
      </c>
      <c r="BS27" s="6">
        <v>0</v>
      </c>
      <c r="BT27" s="66">
        <v>130271</v>
      </c>
      <c r="BU27" s="6">
        <v>0</v>
      </c>
      <c r="BV27" s="6">
        <v>38018803</v>
      </c>
      <c r="BW27" s="6">
        <v>0</v>
      </c>
      <c r="BX27" s="6">
        <v>0</v>
      </c>
      <c r="BY27" s="6">
        <v>0</v>
      </c>
      <c r="BZ27" s="16">
        <v>0</v>
      </c>
      <c r="CA27" s="67">
        <v>743184193</v>
      </c>
      <c r="CB27" s="67">
        <v>98325621</v>
      </c>
      <c r="CC27" s="67">
        <v>70076573</v>
      </c>
      <c r="CD27" s="67">
        <v>5241060</v>
      </c>
      <c r="CE27" s="67">
        <v>6483425</v>
      </c>
      <c r="CF27" s="67">
        <v>45577162</v>
      </c>
      <c r="CG27" s="67">
        <v>29167540</v>
      </c>
      <c r="CH27" s="67">
        <v>419491172</v>
      </c>
      <c r="CI27" s="67">
        <v>19697250</v>
      </c>
      <c r="CJ27" s="67">
        <v>10975313</v>
      </c>
      <c r="CK27" s="67">
        <v>38149074</v>
      </c>
    </row>
    <row r="28" spans="1:89" ht="19.5" customHeight="1" x14ac:dyDescent="0.35">
      <c r="A28" s="65">
        <v>44075</v>
      </c>
      <c r="B28" s="66">
        <v>12805946</v>
      </c>
      <c r="C28" s="6">
        <v>6178700</v>
      </c>
      <c r="D28" s="6">
        <v>721054394</v>
      </c>
      <c r="E28" s="6">
        <v>97693</v>
      </c>
      <c r="F28" s="6">
        <v>438130</v>
      </c>
      <c r="G28" s="6">
        <v>4617356</v>
      </c>
      <c r="H28" s="16">
        <v>17214711</v>
      </c>
      <c r="I28" s="66">
        <v>6915072</v>
      </c>
      <c r="J28" s="6">
        <v>950838</v>
      </c>
      <c r="K28" s="6">
        <v>116988807</v>
      </c>
      <c r="L28" s="6">
        <v>38179</v>
      </c>
      <c r="M28" s="6">
        <v>16813</v>
      </c>
      <c r="N28" s="6">
        <v>141060</v>
      </c>
      <c r="O28" s="16">
        <v>1227413</v>
      </c>
      <c r="P28" s="6">
        <v>323562</v>
      </c>
      <c r="Q28" s="6">
        <v>406109</v>
      </c>
      <c r="R28" s="6">
        <v>67704645</v>
      </c>
      <c r="S28" s="6">
        <v>19712</v>
      </c>
      <c r="T28" s="6">
        <v>307575</v>
      </c>
      <c r="U28" s="6">
        <v>2604803</v>
      </c>
      <c r="V28" s="6">
        <v>1872273</v>
      </c>
      <c r="W28" s="66">
        <v>515970</v>
      </c>
      <c r="X28" s="6">
        <v>0</v>
      </c>
      <c r="Y28" s="6">
        <v>3918092</v>
      </c>
      <c r="Z28" s="6">
        <v>0</v>
      </c>
      <c r="AA28" s="6">
        <v>0</v>
      </c>
      <c r="AB28" s="6">
        <v>0</v>
      </c>
      <c r="AC28" s="16">
        <v>0</v>
      </c>
      <c r="AD28" s="6">
        <v>105178</v>
      </c>
      <c r="AE28" s="6">
        <v>0</v>
      </c>
      <c r="AF28" s="6">
        <v>6286581</v>
      </c>
      <c r="AG28" s="6">
        <v>0</v>
      </c>
      <c r="AH28" s="6">
        <v>0</v>
      </c>
      <c r="AI28" s="6">
        <v>0</v>
      </c>
      <c r="AJ28" s="6">
        <v>0</v>
      </c>
      <c r="AK28" s="66">
        <v>816313</v>
      </c>
      <c r="AL28" s="6">
        <v>295982</v>
      </c>
      <c r="AM28" s="6">
        <v>39911007</v>
      </c>
      <c r="AN28" s="6">
        <v>0</v>
      </c>
      <c r="AO28" s="6">
        <v>0</v>
      </c>
      <c r="AP28" s="6">
        <v>0</v>
      </c>
      <c r="AQ28" s="16">
        <v>0</v>
      </c>
      <c r="AR28" s="6">
        <v>1775333</v>
      </c>
      <c r="AS28" s="6">
        <v>2002981</v>
      </c>
      <c r="AT28" s="6">
        <v>22185391</v>
      </c>
      <c r="AU28" s="6">
        <v>1609</v>
      </c>
      <c r="AV28" s="6">
        <v>41</v>
      </c>
      <c r="AW28" s="6">
        <v>74355</v>
      </c>
      <c r="AX28" s="6">
        <v>264445</v>
      </c>
      <c r="AY28" s="66">
        <v>759711</v>
      </c>
      <c r="AZ28" s="6">
        <v>2260794</v>
      </c>
      <c r="BA28" s="6">
        <v>412699143</v>
      </c>
      <c r="BB28" s="6">
        <v>38192</v>
      </c>
      <c r="BC28" s="6">
        <v>113702</v>
      </c>
      <c r="BD28" s="6">
        <v>1719964</v>
      </c>
      <c r="BE28" s="16">
        <v>8804918</v>
      </c>
      <c r="BF28" s="66">
        <v>807213</v>
      </c>
      <c r="BG28" s="6">
        <v>261997</v>
      </c>
      <c r="BH28" s="6">
        <v>11920824</v>
      </c>
      <c r="BI28" s="6">
        <v>0</v>
      </c>
      <c r="BJ28" s="6">
        <v>0</v>
      </c>
      <c r="BK28" s="6">
        <v>77172</v>
      </c>
      <c r="BL28" s="16">
        <v>5045663</v>
      </c>
      <c r="BM28" s="6">
        <v>674812</v>
      </c>
      <c r="BN28" s="6">
        <v>0</v>
      </c>
      <c r="BO28" s="6">
        <v>9436887</v>
      </c>
      <c r="BP28" s="6">
        <v>0</v>
      </c>
      <c r="BQ28" s="6">
        <v>0</v>
      </c>
      <c r="BR28" s="6">
        <v>0</v>
      </c>
      <c r="BS28" s="6">
        <v>0</v>
      </c>
      <c r="BT28" s="66">
        <v>112782</v>
      </c>
      <c r="BU28" s="6">
        <v>0</v>
      </c>
      <c r="BV28" s="6">
        <v>30003015</v>
      </c>
      <c r="BW28" s="6">
        <v>0</v>
      </c>
      <c r="BX28" s="6">
        <v>0</v>
      </c>
      <c r="BY28" s="6">
        <v>0</v>
      </c>
      <c r="BZ28" s="16">
        <v>0</v>
      </c>
      <c r="CA28" s="67">
        <v>762406930</v>
      </c>
      <c r="CB28" s="67">
        <v>126278182</v>
      </c>
      <c r="CC28" s="67">
        <v>73238679</v>
      </c>
      <c r="CD28" s="67">
        <v>4434062</v>
      </c>
      <c r="CE28" s="67">
        <v>6391759</v>
      </c>
      <c r="CF28" s="67">
        <v>41023302</v>
      </c>
      <c r="CG28" s="67">
        <v>26304155</v>
      </c>
      <c r="CH28" s="67">
        <v>426396424</v>
      </c>
      <c r="CI28" s="67">
        <v>18112869</v>
      </c>
      <c r="CJ28" s="67">
        <v>10111699</v>
      </c>
      <c r="CK28" s="67">
        <v>30115797</v>
      </c>
    </row>
    <row r="29" spans="1:89" ht="19.5" customHeight="1" x14ac:dyDescent="0.35">
      <c r="A29" s="65">
        <v>44166</v>
      </c>
      <c r="B29" s="66">
        <v>13418147</v>
      </c>
      <c r="C29" s="6">
        <v>6544726</v>
      </c>
      <c r="D29" s="6">
        <v>732727871</v>
      </c>
      <c r="E29" s="6">
        <v>114938</v>
      </c>
      <c r="F29" s="6">
        <v>470358</v>
      </c>
      <c r="G29" s="6">
        <v>5026921</v>
      </c>
      <c r="H29" s="16">
        <v>17695087</v>
      </c>
      <c r="I29" s="66">
        <v>7618823</v>
      </c>
      <c r="J29" s="6">
        <v>973928</v>
      </c>
      <c r="K29" s="6">
        <v>137775071</v>
      </c>
      <c r="L29" s="6">
        <v>38838</v>
      </c>
      <c r="M29" s="6">
        <v>24215</v>
      </c>
      <c r="N29" s="6">
        <v>176420</v>
      </c>
      <c r="O29" s="16">
        <v>1148913</v>
      </c>
      <c r="P29" s="6">
        <v>433211</v>
      </c>
      <c r="Q29" s="6">
        <v>401124</v>
      </c>
      <c r="R29" s="6">
        <v>61853111</v>
      </c>
      <c r="S29" s="6">
        <v>25382</v>
      </c>
      <c r="T29" s="6">
        <v>303425</v>
      </c>
      <c r="U29" s="6">
        <v>2734241</v>
      </c>
      <c r="V29" s="6">
        <v>2343370</v>
      </c>
      <c r="W29" s="66">
        <v>453637</v>
      </c>
      <c r="X29" s="6">
        <v>0</v>
      </c>
      <c r="Y29" s="6">
        <v>2586945</v>
      </c>
      <c r="Z29" s="6">
        <v>0</v>
      </c>
      <c r="AA29" s="6">
        <v>0</v>
      </c>
      <c r="AB29" s="6">
        <v>0</v>
      </c>
      <c r="AC29" s="16">
        <v>0</v>
      </c>
      <c r="AD29" s="6">
        <v>131337</v>
      </c>
      <c r="AE29" s="6">
        <v>0</v>
      </c>
      <c r="AF29" s="6">
        <v>7351373</v>
      </c>
      <c r="AG29" s="6">
        <v>0</v>
      </c>
      <c r="AH29" s="6">
        <v>0</v>
      </c>
      <c r="AI29" s="6">
        <v>0</v>
      </c>
      <c r="AJ29" s="6">
        <v>0</v>
      </c>
      <c r="AK29" s="66">
        <v>663175</v>
      </c>
      <c r="AL29" s="6">
        <v>285683</v>
      </c>
      <c r="AM29" s="6">
        <v>37794051</v>
      </c>
      <c r="AN29" s="6">
        <v>0</v>
      </c>
      <c r="AO29" s="6">
        <v>0</v>
      </c>
      <c r="AP29" s="6">
        <v>0</v>
      </c>
      <c r="AQ29" s="16">
        <v>0</v>
      </c>
      <c r="AR29" s="6">
        <v>1811674</v>
      </c>
      <c r="AS29" s="6">
        <v>2202363</v>
      </c>
      <c r="AT29" s="6">
        <v>25643362</v>
      </c>
      <c r="AU29" s="6">
        <v>2633</v>
      </c>
      <c r="AV29" s="6">
        <v>0</v>
      </c>
      <c r="AW29" s="6">
        <v>90973</v>
      </c>
      <c r="AX29" s="6">
        <v>213870</v>
      </c>
      <c r="AY29" s="66">
        <v>788709</v>
      </c>
      <c r="AZ29" s="6">
        <v>2401929</v>
      </c>
      <c r="BA29" s="6">
        <v>414491553</v>
      </c>
      <c r="BB29" s="6">
        <v>48086</v>
      </c>
      <c r="BC29" s="6">
        <v>142719</v>
      </c>
      <c r="BD29" s="6">
        <v>1945301</v>
      </c>
      <c r="BE29" s="16">
        <v>8973286</v>
      </c>
      <c r="BF29" s="66">
        <v>759600</v>
      </c>
      <c r="BG29" s="6">
        <v>279699</v>
      </c>
      <c r="BH29" s="6">
        <v>10410613</v>
      </c>
      <c r="BI29" s="6">
        <v>0</v>
      </c>
      <c r="BJ29" s="6">
        <v>0</v>
      </c>
      <c r="BK29" s="6">
        <v>79987</v>
      </c>
      <c r="BL29" s="16">
        <v>5015649</v>
      </c>
      <c r="BM29" s="6">
        <v>659413</v>
      </c>
      <c r="BN29" s="6">
        <v>0</v>
      </c>
      <c r="BO29" s="6">
        <v>8966025</v>
      </c>
      <c r="BP29" s="6">
        <v>0</v>
      </c>
      <c r="BQ29" s="6">
        <v>0</v>
      </c>
      <c r="BR29" s="6">
        <v>0</v>
      </c>
      <c r="BS29" s="6">
        <v>0</v>
      </c>
      <c r="BT29" s="66">
        <v>98569</v>
      </c>
      <c r="BU29" s="6">
        <v>0</v>
      </c>
      <c r="BV29" s="6">
        <v>25855764</v>
      </c>
      <c r="BW29" s="6">
        <v>0</v>
      </c>
      <c r="BX29" s="6">
        <v>0</v>
      </c>
      <c r="BY29" s="6">
        <v>0</v>
      </c>
      <c r="BZ29" s="16">
        <v>0</v>
      </c>
      <c r="CA29" s="67">
        <v>775998048</v>
      </c>
      <c r="CB29" s="67">
        <v>147756208</v>
      </c>
      <c r="CC29" s="67">
        <v>68093864</v>
      </c>
      <c r="CD29" s="67">
        <v>3040582</v>
      </c>
      <c r="CE29" s="67">
        <v>7482710</v>
      </c>
      <c r="CF29" s="67">
        <v>38742909</v>
      </c>
      <c r="CG29" s="67">
        <v>29964875</v>
      </c>
      <c r="CH29" s="67">
        <v>428791583</v>
      </c>
      <c r="CI29" s="67">
        <v>16545548</v>
      </c>
      <c r="CJ29" s="67">
        <v>9625438</v>
      </c>
      <c r="CK29" s="67">
        <v>25954333</v>
      </c>
    </row>
    <row r="30" spans="1:89" ht="19.5" customHeight="1" x14ac:dyDescent="0.35">
      <c r="A30" s="65">
        <v>44256</v>
      </c>
      <c r="B30" s="66">
        <v>13232818</v>
      </c>
      <c r="C30" s="6">
        <v>6677940</v>
      </c>
      <c r="D30" s="6">
        <v>743359957</v>
      </c>
      <c r="E30" s="6">
        <v>85991</v>
      </c>
      <c r="F30" s="6">
        <v>469780</v>
      </c>
      <c r="G30" s="6">
        <v>5102881</v>
      </c>
      <c r="H30" s="16">
        <v>17570436</v>
      </c>
      <c r="I30" s="66">
        <v>7554231</v>
      </c>
      <c r="J30" s="6">
        <v>980805</v>
      </c>
      <c r="K30" s="6">
        <v>140399732</v>
      </c>
      <c r="L30" s="6">
        <v>13770</v>
      </c>
      <c r="M30" s="6">
        <v>31535</v>
      </c>
      <c r="N30" s="6">
        <v>181892</v>
      </c>
      <c r="O30" s="16">
        <v>1109168</v>
      </c>
      <c r="P30" s="6">
        <v>506218</v>
      </c>
      <c r="Q30" s="6">
        <v>413809</v>
      </c>
      <c r="R30" s="6">
        <v>64765593</v>
      </c>
      <c r="S30" s="6">
        <v>23325</v>
      </c>
      <c r="T30" s="6">
        <v>290661</v>
      </c>
      <c r="U30" s="6">
        <v>2734579</v>
      </c>
      <c r="V30" s="6">
        <v>2424198</v>
      </c>
      <c r="W30" s="66">
        <v>530524</v>
      </c>
      <c r="X30" s="6">
        <v>50</v>
      </c>
      <c r="Y30" s="6">
        <v>2960003</v>
      </c>
      <c r="Z30" s="6">
        <v>0</v>
      </c>
      <c r="AA30" s="6">
        <v>0</v>
      </c>
      <c r="AB30" s="6">
        <v>0</v>
      </c>
      <c r="AC30" s="16">
        <v>0</v>
      </c>
      <c r="AD30" s="6">
        <v>123240</v>
      </c>
      <c r="AE30" s="6">
        <v>0</v>
      </c>
      <c r="AF30" s="6">
        <v>8291355</v>
      </c>
      <c r="AG30" s="6">
        <v>0</v>
      </c>
      <c r="AH30" s="6">
        <v>0</v>
      </c>
      <c r="AI30" s="6">
        <v>0</v>
      </c>
      <c r="AJ30" s="6">
        <v>0</v>
      </c>
      <c r="AK30" s="66">
        <v>640332</v>
      </c>
      <c r="AL30" s="6">
        <v>311749</v>
      </c>
      <c r="AM30" s="6">
        <v>39505353</v>
      </c>
      <c r="AN30" s="6">
        <v>0</v>
      </c>
      <c r="AO30" s="6">
        <v>0</v>
      </c>
      <c r="AP30" s="6">
        <v>0</v>
      </c>
      <c r="AQ30" s="16">
        <v>0</v>
      </c>
      <c r="AR30" s="6">
        <v>1695677</v>
      </c>
      <c r="AS30" s="6">
        <v>2402151</v>
      </c>
      <c r="AT30" s="6">
        <v>26338691</v>
      </c>
      <c r="AU30" s="6">
        <v>156</v>
      </c>
      <c r="AV30" s="6">
        <v>0</v>
      </c>
      <c r="AW30" s="6">
        <v>83253</v>
      </c>
      <c r="AX30" s="6">
        <v>287014</v>
      </c>
      <c r="AY30" s="66">
        <v>750094</v>
      </c>
      <c r="AZ30" s="6">
        <v>2278685</v>
      </c>
      <c r="BA30" s="6">
        <v>415688997</v>
      </c>
      <c r="BB30" s="6">
        <v>48740</v>
      </c>
      <c r="BC30" s="6">
        <v>147586</v>
      </c>
      <c r="BD30" s="6">
        <v>2017740</v>
      </c>
      <c r="BE30" s="16">
        <v>8830955</v>
      </c>
      <c r="BF30" s="66">
        <v>728750</v>
      </c>
      <c r="BG30" s="6">
        <v>290691</v>
      </c>
      <c r="BH30" s="6">
        <v>10747821</v>
      </c>
      <c r="BI30" s="6">
        <v>0</v>
      </c>
      <c r="BJ30" s="6">
        <v>0</v>
      </c>
      <c r="BK30" s="6">
        <v>85415</v>
      </c>
      <c r="BL30" s="16">
        <v>4919100</v>
      </c>
      <c r="BM30" s="6">
        <v>614217</v>
      </c>
      <c r="BN30" s="6">
        <v>0</v>
      </c>
      <c r="BO30" s="6">
        <v>8219250</v>
      </c>
      <c r="BP30" s="6">
        <v>0</v>
      </c>
      <c r="BQ30" s="6">
        <v>0</v>
      </c>
      <c r="BR30" s="6">
        <v>0</v>
      </c>
      <c r="BS30" s="6">
        <v>0</v>
      </c>
      <c r="BT30" s="66">
        <v>89533</v>
      </c>
      <c r="BU30" s="6">
        <v>0</v>
      </c>
      <c r="BV30" s="6">
        <v>26443164</v>
      </c>
      <c r="BW30" s="6">
        <v>0</v>
      </c>
      <c r="BX30" s="6">
        <v>0</v>
      </c>
      <c r="BY30" s="6">
        <v>0</v>
      </c>
      <c r="BZ30" s="16">
        <v>0</v>
      </c>
      <c r="CA30" s="67">
        <v>786499803</v>
      </c>
      <c r="CB30" s="67">
        <v>150271133</v>
      </c>
      <c r="CC30" s="67">
        <v>71158383</v>
      </c>
      <c r="CD30" s="67">
        <v>3490577</v>
      </c>
      <c r="CE30" s="67">
        <v>8414595</v>
      </c>
      <c r="CF30" s="67">
        <v>40457434</v>
      </c>
      <c r="CG30" s="67">
        <v>30806942</v>
      </c>
      <c r="CH30" s="67">
        <v>429762797</v>
      </c>
      <c r="CI30" s="67">
        <v>16771777</v>
      </c>
      <c r="CJ30" s="67">
        <v>8833467</v>
      </c>
      <c r="CK30" s="67">
        <v>26532697</v>
      </c>
    </row>
    <row r="31" spans="1:89" ht="19.5" customHeight="1" x14ac:dyDescent="0.35">
      <c r="A31" s="65">
        <v>44348</v>
      </c>
      <c r="B31" s="66">
        <v>13429193</v>
      </c>
      <c r="C31" s="6">
        <v>6612481</v>
      </c>
      <c r="D31" s="6">
        <v>728942509</v>
      </c>
      <c r="E31" s="6">
        <v>129367</v>
      </c>
      <c r="F31" s="6">
        <v>499231</v>
      </c>
      <c r="G31" s="6">
        <v>5054702</v>
      </c>
      <c r="H31" s="16">
        <v>17323952</v>
      </c>
      <c r="I31" s="66">
        <v>7873314</v>
      </c>
      <c r="J31" s="6">
        <v>856097</v>
      </c>
      <c r="K31" s="6">
        <v>142014899</v>
      </c>
      <c r="L31" s="6">
        <v>37217</v>
      </c>
      <c r="M31" s="6">
        <v>68084</v>
      </c>
      <c r="N31" s="6">
        <v>249140</v>
      </c>
      <c r="O31" s="16">
        <v>1140908</v>
      </c>
      <c r="P31" s="6">
        <v>543711</v>
      </c>
      <c r="Q31" s="6">
        <v>430879</v>
      </c>
      <c r="R31" s="6">
        <v>55489569</v>
      </c>
      <c r="S31" s="6">
        <v>29421</v>
      </c>
      <c r="T31" s="6">
        <v>299625</v>
      </c>
      <c r="U31" s="6">
        <v>2628830</v>
      </c>
      <c r="V31" s="6">
        <v>2326945</v>
      </c>
      <c r="W31" s="66">
        <v>534019</v>
      </c>
      <c r="X31" s="6">
        <v>0</v>
      </c>
      <c r="Y31" s="6">
        <v>3172707</v>
      </c>
      <c r="Z31" s="6">
        <v>0</v>
      </c>
      <c r="AA31" s="6">
        <v>0</v>
      </c>
      <c r="AB31" s="6">
        <v>0</v>
      </c>
      <c r="AC31" s="16">
        <v>0</v>
      </c>
      <c r="AD31" s="6">
        <v>91017</v>
      </c>
      <c r="AE31" s="6">
        <v>0</v>
      </c>
      <c r="AF31" s="6">
        <v>8323711</v>
      </c>
      <c r="AG31" s="6">
        <v>0</v>
      </c>
      <c r="AH31" s="6">
        <v>0</v>
      </c>
      <c r="AI31" s="6">
        <v>0</v>
      </c>
      <c r="AJ31" s="6">
        <v>0</v>
      </c>
      <c r="AK31" s="66">
        <v>666439</v>
      </c>
      <c r="AL31" s="6">
        <v>272991</v>
      </c>
      <c r="AM31" s="6">
        <v>42418627</v>
      </c>
      <c r="AN31" s="6">
        <v>0</v>
      </c>
      <c r="AO31" s="6">
        <v>0</v>
      </c>
      <c r="AP31" s="6">
        <v>0</v>
      </c>
      <c r="AQ31" s="16">
        <v>0</v>
      </c>
      <c r="AR31" s="6">
        <v>1670055</v>
      </c>
      <c r="AS31" s="6">
        <v>2570353</v>
      </c>
      <c r="AT31" s="6">
        <v>25029871</v>
      </c>
      <c r="AU31" s="6">
        <v>999</v>
      </c>
      <c r="AV31" s="6">
        <v>0</v>
      </c>
      <c r="AW31" s="6">
        <v>84540</v>
      </c>
      <c r="AX31" s="6">
        <v>315173</v>
      </c>
      <c r="AY31" s="66">
        <v>695178</v>
      </c>
      <c r="AZ31" s="6">
        <v>2197622</v>
      </c>
      <c r="BA31" s="6">
        <v>404776364</v>
      </c>
      <c r="BB31" s="6">
        <v>61731</v>
      </c>
      <c r="BC31" s="6">
        <v>131523</v>
      </c>
      <c r="BD31" s="6">
        <v>1997342</v>
      </c>
      <c r="BE31" s="16">
        <v>8603726</v>
      </c>
      <c r="BF31" s="66">
        <v>741291</v>
      </c>
      <c r="BG31" s="6">
        <v>284542</v>
      </c>
      <c r="BH31" s="6">
        <v>12989887</v>
      </c>
      <c r="BI31" s="6">
        <v>0</v>
      </c>
      <c r="BJ31" s="6">
        <v>0</v>
      </c>
      <c r="BK31" s="6">
        <v>94852</v>
      </c>
      <c r="BL31" s="16">
        <v>4937201</v>
      </c>
      <c r="BM31" s="6">
        <v>565587</v>
      </c>
      <c r="BN31" s="6">
        <v>0</v>
      </c>
      <c r="BO31" s="6">
        <v>8549422</v>
      </c>
      <c r="BP31" s="6">
        <v>0</v>
      </c>
      <c r="BQ31" s="6">
        <v>0</v>
      </c>
      <c r="BR31" s="6">
        <v>0</v>
      </c>
      <c r="BS31" s="6">
        <v>0</v>
      </c>
      <c r="BT31" s="66">
        <v>48582</v>
      </c>
      <c r="BU31" s="6">
        <v>0</v>
      </c>
      <c r="BV31" s="6">
        <v>26177454</v>
      </c>
      <c r="BW31" s="6">
        <v>0</v>
      </c>
      <c r="BX31" s="6">
        <v>0</v>
      </c>
      <c r="BY31" s="6">
        <v>0</v>
      </c>
      <c r="BZ31" s="16">
        <v>0</v>
      </c>
      <c r="CA31" s="67">
        <v>771991435</v>
      </c>
      <c r="CB31" s="67">
        <v>152239659</v>
      </c>
      <c r="CC31" s="67">
        <v>61748980</v>
      </c>
      <c r="CD31" s="67">
        <v>3706726</v>
      </c>
      <c r="CE31" s="67">
        <v>8414728</v>
      </c>
      <c r="CF31" s="67">
        <v>43358057</v>
      </c>
      <c r="CG31" s="67">
        <v>29670991</v>
      </c>
      <c r="CH31" s="67">
        <v>418463486</v>
      </c>
      <c r="CI31" s="67">
        <v>19047773</v>
      </c>
      <c r="CJ31" s="67">
        <v>9115009</v>
      </c>
      <c r="CK31" s="67">
        <v>26226036</v>
      </c>
    </row>
    <row r="32" spans="1:89" ht="19.5" customHeight="1" x14ac:dyDescent="0.35">
      <c r="A32" s="65">
        <v>44440</v>
      </c>
      <c r="B32" s="66">
        <v>14899552</v>
      </c>
      <c r="C32" s="6">
        <v>7076311</v>
      </c>
      <c r="D32" s="6">
        <v>753455180</v>
      </c>
      <c r="E32" s="6">
        <v>143829</v>
      </c>
      <c r="F32" s="6">
        <v>500449</v>
      </c>
      <c r="G32" s="6">
        <v>4970957</v>
      </c>
      <c r="H32" s="16">
        <v>17291534</v>
      </c>
      <c r="I32" s="66">
        <v>8731804</v>
      </c>
      <c r="J32" s="6">
        <v>999982</v>
      </c>
      <c r="K32" s="6">
        <v>152901047</v>
      </c>
      <c r="L32" s="6">
        <v>36772</v>
      </c>
      <c r="M32" s="6">
        <v>67618</v>
      </c>
      <c r="N32" s="6">
        <v>249238</v>
      </c>
      <c r="O32" s="16">
        <v>1901758</v>
      </c>
      <c r="P32" s="6">
        <v>655659</v>
      </c>
      <c r="Q32" s="6">
        <v>440382</v>
      </c>
      <c r="R32" s="6">
        <v>60086867</v>
      </c>
      <c r="S32" s="6">
        <v>33640</v>
      </c>
      <c r="T32" s="6">
        <v>300220</v>
      </c>
      <c r="U32" s="6">
        <v>2545691</v>
      </c>
      <c r="V32" s="6">
        <v>2207459</v>
      </c>
      <c r="W32" s="66">
        <v>565940</v>
      </c>
      <c r="X32" s="6">
        <v>9</v>
      </c>
      <c r="Y32" s="6">
        <v>3441045</v>
      </c>
      <c r="Z32" s="6">
        <v>0</v>
      </c>
      <c r="AA32" s="6">
        <v>0</v>
      </c>
      <c r="AB32" s="6">
        <v>0</v>
      </c>
      <c r="AC32" s="16">
        <v>0</v>
      </c>
      <c r="AD32" s="6">
        <v>100681</v>
      </c>
      <c r="AE32" s="6">
        <v>0</v>
      </c>
      <c r="AF32" s="6">
        <v>8420571</v>
      </c>
      <c r="AG32" s="6">
        <v>0</v>
      </c>
      <c r="AH32" s="6">
        <v>0</v>
      </c>
      <c r="AI32" s="6">
        <v>0</v>
      </c>
      <c r="AJ32" s="6">
        <v>0</v>
      </c>
      <c r="AK32" s="66">
        <v>858869</v>
      </c>
      <c r="AL32" s="6">
        <v>374852</v>
      </c>
      <c r="AM32" s="6">
        <v>41871649</v>
      </c>
      <c r="AN32" s="6">
        <v>0</v>
      </c>
      <c r="AO32" s="6">
        <v>0</v>
      </c>
      <c r="AP32" s="6">
        <v>0</v>
      </c>
      <c r="AQ32" s="16">
        <v>0</v>
      </c>
      <c r="AR32" s="6">
        <v>1655587</v>
      </c>
      <c r="AS32" s="6">
        <v>2864844</v>
      </c>
      <c r="AT32" s="6">
        <v>28296363</v>
      </c>
      <c r="AU32" s="6">
        <v>948</v>
      </c>
      <c r="AV32" s="6">
        <v>0</v>
      </c>
      <c r="AW32" s="6">
        <v>76199</v>
      </c>
      <c r="AX32" s="6">
        <v>301674</v>
      </c>
      <c r="AY32" s="66">
        <v>676607</v>
      </c>
      <c r="AZ32" s="6">
        <v>2101475</v>
      </c>
      <c r="BA32" s="6">
        <v>407901421</v>
      </c>
      <c r="BB32" s="6">
        <v>72468</v>
      </c>
      <c r="BC32" s="6">
        <v>132610</v>
      </c>
      <c r="BD32" s="6">
        <v>1994052</v>
      </c>
      <c r="BE32" s="16">
        <v>8092728</v>
      </c>
      <c r="BF32" s="66">
        <v>979201</v>
      </c>
      <c r="BG32" s="6">
        <v>294765</v>
      </c>
      <c r="BH32" s="6">
        <v>14858598</v>
      </c>
      <c r="BI32" s="6">
        <v>0</v>
      </c>
      <c r="BJ32" s="6">
        <v>0</v>
      </c>
      <c r="BK32" s="6">
        <v>105777</v>
      </c>
      <c r="BL32" s="16">
        <v>4787914</v>
      </c>
      <c r="BM32" s="6">
        <v>537215</v>
      </c>
      <c r="BN32" s="6">
        <v>0</v>
      </c>
      <c r="BO32" s="6">
        <v>8779489</v>
      </c>
      <c r="BP32" s="6">
        <v>0</v>
      </c>
      <c r="BQ32" s="6">
        <v>0</v>
      </c>
      <c r="BR32" s="6">
        <v>0</v>
      </c>
      <c r="BS32" s="6">
        <v>0</v>
      </c>
      <c r="BT32" s="66">
        <v>137991</v>
      </c>
      <c r="BU32" s="6">
        <v>0</v>
      </c>
      <c r="BV32" s="6">
        <v>26898129</v>
      </c>
      <c r="BW32" s="6">
        <v>0</v>
      </c>
      <c r="BX32" s="6">
        <v>0</v>
      </c>
      <c r="BY32" s="6">
        <v>0</v>
      </c>
      <c r="BZ32" s="16">
        <v>0</v>
      </c>
      <c r="CA32" s="67">
        <v>798337812</v>
      </c>
      <c r="CB32" s="67">
        <v>164888219</v>
      </c>
      <c r="CC32" s="67">
        <v>66269918</v>
      </c>
      <c r="CD32" s="67">
        <v>4006994</v>
      </c>
      <c r="CE32" s="67">
        <v>8521252</v>
      </c>
      <c r="CF32" s="67">
        <v>43105370</v>
      </c>
      <c r="CG32" s="67">
        <v>33195615</v>
      </c>
      <c r="CH32" s="67">
        <v>420971361</v>
      </c>
      <c r="CI32" s="67">
        <v>21026255</v>
      </c>
      <c r="CJ32" s="67">
        <v>9316704</v>
      </c>
      <c r="CK32" s="67">
        <v>27036120</v>
      </c>
    </row>
    <row r="33" spans="1:89" ht="19.5" customHeight="1" x14ac:dyDescent="0.35">
      <c r="A33" s="65">
        <v>44531</v>
      </c>
      <c r="B33" s="66">
        <v>15730287</v>
      </c>
      <c r="C33" s="6">
        <v>7653307</v>
      </c>
      <c r="D33" s="6">
        <v>763600555</v>
      </c>
      <c r="E33" s="6">
        <v>168117</v>
      </c>
      <c r="F33" s="6">
        <v>502205</v>
      </c>
      <c r="G33" s="6">
        <v>5055217</v>
      </c>
      <c r="H33" s="16">
        <v>17945204</v>
      </c>
      <c r="I33" s="66">
        <v>9315848</v>
      </c>
      <c r="J33" s="6">
        <v>1322620</v>
      </c>
      <c r="K33" s="6">
        <v>152966995</v>
      </c>
      <c r="L33" s="6">
        <v>41390</v>
      </c>
      <c r="M33" s="6">
        <v>65477</v>
      </c>
      <c r="N33" s="6">
        <v>292476</v>
      </c>
      <c r="O33" s="16">
        <v>2115208</v>
      </c>
      <c r="P33" s="6">
        <v>758114</v>
      </c>
      <c r="Q33" s="6">
        <v>448613</v>
      </c>
      <c r="R33" s="6">
        <v>61267522</v>
      </c>
      <c r="S33" s="6">
        <v>35377</v>
      </c>
      <c r="T33" s="6">
        <v>293062</v>
      </c>
      <c r="U33" s="6">
        <v>2587759</v>
      </c>
      <c r="V33" s="6">
        <v>2187038</v>
      </c>
      <c r="W33" s="66">
        <v>477686</v>
      </c>
      <c r="X33" s="6">
        <v>6</v>
      </c>
      <c r="Y33" s="6">
        <v>3964413</v>
      </c>
      <c r="Z33" s="6">
        <v>0</v>
      </c>
      <c r="AA33" s="6">
        <v>0</v>
      </c>
      <c r="AB33" s="6">
        <v>0</v>
      </c>
      <c r="AC33" s="16">
        <v>0</v>
      </c>
      <c r="AD33" s="6">
        <v>105222</v>
      </c>
      <c r="AE33" s="6">
        <v>0</v>
      </c>
      <c r="AF33" s="6">
        <v>9748708</v>
      </c>
      <c r="AG33" s="6">
        <v>0</v>
      </c>
      <c r="AH33" s="6">
        <v>0</v>
      </c>
      <c r="AI33" s="6">
        <v>0</v>
      </c>
      <c r="AJ33" s="6">
        <v>0</v>
      </c>
      <c r="AK33" s="66">
        <v>1148594</v>
      </c>
      <c r="AL33" s="6">
        <v>414589</v>
      </c>
      <c r="AM33" s="6">
        <v>43003311</v>
      </c>
      <c r="AN33" s="6">
        <v>0</v>
      </c>
      <c r="AO33" s="6">
        <v>0</v>
      </c>
      <c r="AP33" s="6">
        <v>0</v>
      </c>
      <c r="AQ33" s="16">
        <v>60043</v>
      </c>
      <c r="AR33" s="6">
        <v>1636591</v>
      </c>
      <c r="AS33" s="6">
        <v>3055217</v>
      </c>
      <c r="AT33" s="6">
        <v>30910510</v>
      </c>
      <c r="AU33" s="6">
        <v>3915</v>
      </c>
      <c r="AV33" s="6">
        <v>0</v>
      </c>
      <c r="AW33" s="6">
        <v>55838</v>
      </c>
      <c r="AX33" s="6">
        <v>192750</v>
      </c>
      <c r="AY33" s="66">
        <v>646732</v>
      </c>
      <c r="AZ33" s="6">
        <v>2105091</v>
      </c>
      <c r="BA33" s="6">
        <v>404487767</v>
      </c>
      <c r="BB33" s="6">
        <v>87433</v>
      </c>
      <c r="BC33" s="6">
        <v>143666</v>
      </c>
      <c r="BD33" s="6">
        <v>2018351</v>
      </c>
      <c r="BE33" s="16">
        <v>8357206</v>
      </c>
      <c r="BF33" s="66">
        <v>926963</v>
      </c>
      <c r="BG33" s="6">
        <v>307171</v>
      </c>
      <c r="BH33" s="6">
        <v>17057618</v>
      </c>
      <c r="BI33" s="6">
        <v>0</v>
      </c>
      <c r="BJ33" s="6">
        <v>0</v>
      </c>
      <c r="BK33" s="6">
        <v>100795</v>
      </c>
      <c r="BL33" s="16">
        <v>5032960</v>
      </c>
      <c r="BM33" s="6">
        <v>565390</v>
      </c>
      <c r="BN33" s="6">
        <v>0</v>
      </c>
      <c r="BO33" s="6">
        <v>10052184</v>
      </c>
      <c r="BP33" s="6">
        <v>0</v>
      </c>
      <c r="BQ33" s="6">
        <v>0</v>
      </c>
      <c r="BR33" s="6">
        <v>0</v>
      </c>
      <c r="BS33" s="6">
        <v>0</v>
      </c>
      <c r="BT33" s="66">
        <v>149145</v>
      </c>
      <c r="BU33" s="6">
        <v>0</v>
      </c>
      <c r="BV33" s="6">
        <v>30141523</v>
      </c>
      <c r="BW33" s="6">
        <v>0</v>
      </c>
      <c r="BX33" s="6">
        <v>0</v>
      </c>
      <c r="BY33" s="6">
        <v>0</v>
      </c>
      <c r="BZ33" s="16">
        <v>0</v>
      </c>
      <c r="CA33" s="67">
        <v>810654892</v>
      </c>
      <c r="CB33" s="67">
        <v>166120014</v>
      </c>
      <c r="CC33" s="67">
        <v>67577485</v>
      </c>
      <c r="CD33" s="67">
        <v>4442105</v>
      </c>
      <c r="CE33" s="67">
        <v>9853930</v>
      </c>
      <c r="CF33" s="67">
        <v>44626537</v>
      </c>
      <c r="CG33" s="67">
        <v>35854821</v>
      </c>
      <c r="CH33" s="67">
        <v>417846246</v>
      </c>
      <c r="CI33" s="67">
        <v>23425507</v>
      </c>
      <c r="CJ33" s="67">
        <v>10617574</v>
      </c>
      <c r="CK33" s="67">
        <v>30290668</v>
      </c>
    </row>
    <row r="34" spans="1:89" ht="19.5" customHeight="1" x14ac:dyDescent="0.35">
      <c r="A34" s="65">
        <v>44621</v>
      </c>
      <c r="B34" s="66">
        <v>16249829</v>
      </c>
      <c r="C34" s="6">
        <v>8061827</v>
      </c>
      <c r="D34" s="6">
        <v>758323513</v>
      </c>
      <c r="E34" s="6">
        <v>163324</v>
      </c>
      <c r="F34" s="6">
        <v>505918</v>
      </c>
      <c r="G34" s="6">
        <v>5112184</v>
      </c>
      <c r="H34" s="16">
        <v>18151809</v>
      </c>
      <c r="I34" s="66">
        <v>9609858</v>
      </c>
      <c r="J34" s="6">
        <v>1403155</v>
      </c>
      <c r="K34" s="6">
        <v>151647349</v>
      </c>
      <c r="L34" s="6">
        <v>39636</v>
      </c>
      <c r="M34" s="6">
        <v>62392</v>
      </c>
      <c r="N34" s="6">
        <v>336090</v>
      </c>
      <c r="O34" s="16">
        <v>2101643</v>
      </c>
      <c r="P34" s="6">
        <v>820435</v>
      </c>
      <c r="Q34" s="6">
        <v>453415</v>
      </c>
      <c r="R34" s="6">
        <v>56512255</v>
      </c>
      <c r="S34" s="6">
        <v>33925</v>
      </c>
      <c r="T34" s="6">
        <v>291951</v>
      </c>
      <c r="U34" s="6">
        <v>2522706</v>
      </c>
      <c r="V34" s="6">
        <v>2194080</v>
      </c>
      <c r="W34" s="66">
        <v>582956</v>
      </c>
      <c r="X34" s="6">
        <v>2</v>
      </c>
      <c r="Y34" s="6">
        <v>4484006</v>
      </c>
      <c r="Z34" s="6">
        <v>0</v>
      </c>
      <c r="AA34" s="6">
        <v>0</v>
      </c>
      <c r="AB34" s="6">
        <v>0</v>
      </c>
      <c r="AC34" s="16">
        <v>0</v>
      </c>
      <c r="AD34" s="6">
        <v>102860</v>
      </c>
      <c r="AE34" s="6">
        <v>0</v>
      </c>
      <c r="AF34" s="6">
        <v>9784894</v>
      </c>
      <c r="AG34" s="6">
        <v>0</v>
      </c>
      <c r="AH34" s="6">
        <v>0</v>
      </c>
      <c r="AI34" s="6">
        <v>0</v>
      </c>
      <c r="AJ34" s="6">
        <v>0</v>
      </c>
      <c r="AK34" s="66">
        <v>1158543</v>
      </c>
      <c r="AL34" s="6">
        <v>436330</v>
      </c>
      <c r="AM34" s="6">
        <v>47268100</v>
      </c>
      <c r="AN34" s="6">
        <v>0</v>
      </c>
      <c r="AO34" s="6">
        <v>0</v>
      </c>
      <c r="AP34" s="6">
        <v>0</v>
      </c>
      <c r="AQ34" s="16">
        <v>61938</v>
      </c>
      <c r="AR34" s="6">
        <v>1621383</v>
      </c>
      <c r="AS34" s="6">
        <v>3370417</v>
      </c>
      <c r="AT34" s="6">
        <v>32120690</v>
      </c>
      <c r="AU34" s="6">
        <v>5169</v>
      </c>
      <c r="AV34" s="6">
        <v>0</v>
      </c>
      <c r="AW34" s="6">
        <v>54684</v>
      </c>
      <c r="AX34" s="6">
        <v>225686</v>
      </c>
      <c r="AY34" s="66">
        <v>640351</v>
      </c>
      <c r="AZ34" s="6">
        <v>2084601</v>
      </c>
      <c r="BA34" s="6">
        <v>400974326</v>
      </c>
      <c r="BB34" s="6">
        <v>84595</v>
      </c>
      <c r="BC34" s="6">
        <v>151574</v>
      </c>
      <c r="BD34" s="6">
        <v>2095140</v>
      </c>
      <c r="BE34" s="16">
        <v>8601160</v>
      </c>
      <c r="BF34" s="66">
        <v>941431</v>
      </c>
      <c r="BG34" s="6">
        <v>313908</v>
      </c>
      <c r="BH34" s="6">
        <v>17631777</v>
      </c>
      <c r="BI34" s="6">
        <v>0</v>
      </c>
      <c r="BJ34" s="6">
        <v>0</v>
      </c>
      <c r="BK34" s="6">
        <v>103561</v>
      </c>
      <c r="BL34" s="16">
        <v>4967304</v>
      </c>
      <c r="BM34" s="6">
        <v>648807</v>
      </c>
      <c r="BN34" s="6">
        <v>0</v>
      </c>
      <c r="BO34" s="6">
        <v>10561586</v>
      </c>
      <c r="BP34" s="6">
        <v>0</v>
      </c>
      <c r="BQ34" s="6">
        <v>0</v>
      </c>
      <c r="BR34" s="6">
        <v>0</v>
      </c>
      <c r="BS34" s="6">
        <v>0</v>
      </c>
      <c r="BT34" s="66">
        <v>123204</v>
      </c>
      <c r="BU34" s="6">
        <v>0</v>
      </c>
      <c r="BV34" s="6">
        <v>27338526</v>
      </c>
      <c r="BW34" s="6">
        <v>0</v>
      </c>
      <c r="BX34" s="6">
        <v>0</v>
      </c>
      <c r="BY34" s="6">
        <v>0</v>
      </c>
      <c r="BZ34" s="16">
        <v>0</v>
      </c>
      <c r="CA34" s="67">
        <v>806568404</v>
      </c>
      <c r="CB34" s="67">
        <v>165200123</v>
      </c>
      <c r="CC34" s="67">
        <v>62828767</v>
      </c>
      <c r="CD34" s="67">
        <v>5066964</v>
      </c>
      <c r="CE34" s="67">
        <v>9887754</v>
      </c>
      <c r="CF34" s="67">
        <v>48924911</v>
      </c>
      <c r="CG34" s="67">
        <v>37398029</v>
      </c>
      <c r="CH34" s="67">
        <v>414631747</v>
      </c>
      <c r="CI34" s="67">
        <v>23957981</v>
      </c>
      <c r="CJ34" s="67">
        <v>11210393</v>
      </c>
      <c r="CK34" s="67">
        <v>27461730</v>
      </c>
    </row>
    <row r="35" spans="1:89" ht="19.5" customHeight="1" x14ac:dyDescent="0.35">
      <c r="A35" s="65">
        <v>44713</v>
      </c>
      <c r="B35" s="66">
        <v>17515892</v>
      </c>
      <c r="C35" s="6">
        <v>8451780</v>
      </c>
      <c r="D35" s="6">
        <v>781341158</v>
      </c>
      <c r="E35" s="6">
        <v>162773</v>
      </c>
      <c r="F35" s="6">
        <v>506143</v>
      </c>
      <c r="G35" s="6">
        <v>5011221</v>
      </c>
      <c r="H35" s="16">
        <v>18423596</v>
      </c>
      <c r="I35" s="66">
        <v>10163139</v>
      </c>
      <c r="J35" s="6">
        <v>1388371</v>
      </c>
      <c r="K35" s="6">
        <v>154222343</v>
      </c>
      <c r="L35" s="6">
        <v>37470</v>
      </c>
      <c r="M35" s="6">
        <v>60483</v>
      </c>
      <c r="N35" s="6">
        <v>349672</v>
      </c>
      <c r="O35" s="16">
        <v>2028691</v>
      </c>
      <c r="P35" s="6">
        <v>949265</v>
      </c>
      <c r="Q35" s="6">
        <v>468430</v>
      </c>
      <c r="R35" s="6">
        <v>60245351</v>
      </c>
      <c r="S35" s="6">
        <v>35237</v>
      </c>
      <c r="T35" s="6">
        <v>295067</v>
      </c>
      <c r="U35" s="6">
        <v>2466757</v>
      </c>
      <c r="V35" s="6">
        <v>2590566</v>
      </c>
      <c r="W35" s="66">
        <v>654302</v>
      </c>
      <c r="X35" s="6">
        <v>4</v>
      </c>
      <c r="Y35" s="6">
        <v>4881589</v>
      </c>
      <c r="Z35" s="6">
        <v>0</v>
      </c>
      <c r="AA35" s="6">
        <v>0</v>
      </c>
      <c r="AB35" s="6">
        <v>0</v>
      </c>
      <c r="AC35" s="16">
        <v>0</v>
      </c>
      <c r="AD35" s="6">
        <v>105127</v>
      </c>
      <c r="AE35" s="6">
        <v>0</v>
      </c>
      <c r="AF35" s="6">
        <v>10460807</v>
      </c>
      <c r="AG35" s="6">
        <v>0</v>
      </c>
      <c r="AH35" s="6">
        <v>0</v>
      </c>
      <c r="AI35" s="6">
        <v>0</v>
      </c>
      <c r="AJ35" s="6">
        <v>0</v>
      </c>
      <c r="AK35" s="66">
        <v>1426694</v>
      </c>
      <c r="AL35" s="6">
        <v>581784</v>
      </c>
      <c r="AM35" s="6">
        <v>49782217</v>
      </c>
      <c r="AN35" s="6">
        <v>0</v>
      </c>
      <c r="AO35" s="6">
        <v>0</v>
      </c>
      <c r="AP35" s="6">
        <v>0</v>
      </c>
      <c r="AQ35" s="16">
        <v>52927</v>
      </c>
      <c r="AR35" s="6">
        <v>1696581</v>
      </c>
      <c r="AS35" s="6">
        <v>3587941</v>
      </c>
      <c r="AT35" s="6">
        <v>35390873</v>
      </c>
      <c r="AU35" s="6">
        <v>7463</v>
      </c>
      <c r="AV35" s="6">
        <v>0</v>
      </c>
      <c r="AW35" s="6">
        <v>66373</v>
      </c>
      <c r="AX35" s="6">
        <v>351348</v>
      </c>
      <c r="AY35" s="66">
        <v>714983</v>
      </c>
      <c r="AZ35" s="6">
        <v>2111842</v>
      </c>
      <c r="BA35" s="6">
        <v>409692672</v>
      </c>
      <c r="BB35" s="6">
        <v>82600</v>
      </c>
      <c r="BC35" s="6">
        <v>150594</v>
      </c>
      <c r="BD35" s="6">
        <v>2056691</v>
      </c>
      <c r="BE35" s="16">
        <v>8403089</v>
      </c>
      <c r="BF35" s="66">
        <v>968184</v>
      </c>
      <c r="BG35" s="6">
        <v>313407</v>
      </c>
      <c r="BH35" s="6">
        <v>15754407</v>
      </c>
      <c r="BI35" s="6">
        <v>0</v>
      </c>
      <c r="BJ35" s="6">
        <v>0</v>
      </c>
      <c r="BK35" s="6">
        <v>71728</v>
      </c>
      <c r="BL35" s="16">
        <v>4996975</v>
      </c>
      <c r="BM35" s="6">
        <v>704873</v>
      </c>
      <c r="BN35" s="6">
        <v>0</v>
      </c>
      <c r="BO35" s="6">
        <v>11610393</v>
      </c>
      <c r="BP35" s="6">
        <v>0</v>
      </c>
      <c r="BQ35" s="6">
        <v>0</v>
      </c>
      <c r="BR35" s="6">
        <v>0</v>
      </c>
      <c r="BS35" s="6">
        <v>0</v>
      </c>
      <c r="BT35" s="66">
        <v>132745</v>
      </c>
      <c r="BU35" s="6">
        <v>0</v>
      </c>
      <c r="BV35" s="6">
        <v>29300504</v>
      </c>
      <c r="BW35" s="6">
        <v>0</v>
      </c>
      <c r="BX35" s="6">
        <v>0</v>
      </c>
      <c r="BY35" s="6">
        <v>0</v>
      </c>
      <c r="BZ35" s="16">
        <v>0</v>
      </c>
      <c r="CA35" s="67">
        <v>831412563</v>
      </c>
      <c r="CB35" s="67">
        <v>168250169</v>
      </c>
      <c r="CC35" s="67">
        <v>67050673</v>
      </c>
      <c r="CD35" s="67">
        <v>5535895</v>
      </c>
      <c r="CE35" s="67">
        <v>10565934</v>
      </c>
      <c r="CF35" s="67">
        <v>51843622</v>
      </c>
      <c r="CG35" s="67">
        <v>41100579</v>
      </c>
      <c r="CH35" s="67">
        <v>423212471</v>
      </c>
      <c r="CI35" s="67">
        <v>22104701</v>
      </c>
      <c r="CJ35" s="67">
        <v>12315266</v>
      </c>
      <c r="CK35" s="67">
        <v>29433249</v>
      </c>
    </row>
    <row r="36" spans="1:89" ht="19.5" customHeight="1" x14ac:dyDescent="0.35">
      <c r="A36" s="65">
        <v>44805</v>
      </c>
      <c r="B36" s="66">
        <v>18984760</v>
      </c>
      <c r="C36" s="6">
        <v>8907517</v>
      </c>
      <c r="D36" s="6">
        <v>809945898</v>
      </c>
      <c r="E36" s="6">
        <v>146226</v>
      </c>
      <c r="F36" s="6">
        <v>517261</v>
      </c>
      <c r="G36" s="6">
        <v>4773617</v>
      </c>
      <c r="H36" s="16">
        <v>18829789</v>
      </c>
      <c r="I36" s="66">
        <v>11042665</v>
      </c>
      <c r="J36" s="6">
        <v>1218027</v>
      </c>
      <c r="K36" s="6">
        <v>170009154</v>
      </c>
      <c r="L36" s="6">
        <v>21817</v>
      </c>
      <c r="M36" s="6">
        <v>54133</v>
      </c>
      <c r="N36" s="6">
        <v>434635</v>
      </c>
      <c r="O36" s="16">
        <v>2056260</v>
      </c>
      <c r="P36" s="6">
        <v>1072541</v>
      </c>
      <c r="Q36" s="6">
        <v>472441</v>
      </c>
      <c r="R36" s="6">
        <v>62614960</v>
      </c>
      <c r="S36" s="6">
        <v>35008</v>
      </c>
      <c r="T36" s="6">
        <v>319358</v>
      </c>
      <c r="U36" s="6">
        <v>2350934</v>
      </c>
      <c r="V36" s="6">
        <v>2840936</v>
      </c>
      <c r="W36" s="66">
        <v>634531</v>
      </c>
      <c r="X36" s="6">
        <v>5</v>
      </c>
      <c r="Y36" s="6">
        <v>5293400</v>
      </c>
      <c r="Z36" s="6">
        <v>0</v>
      </c>
      <c r="AA36" s="6">
        <v>0</v>
      </c>
      <c r="AB36" s="6">
        <v>0</v>
      </c>
      <c r="AC36" s="16">
        <v>0</v>
      </c>
      <c r="AD36" s="6">
        <v>98812</v>
      </c>
      <c r="AE36" s="6">
        <v>0</v>
      </c>
      <c r="AF36" s="6">
        <v>11013409</v>
      </c>
      <c r="AG36" s="6">
        <v>0</v>
      </c>
      <c r="AH36" s="6">
        <v>0</v>
      </c>
      <c r="AI36" s="6">
        <v>0</v>
      </c>
      <c r="AJ36" s="6">
        <v>0</v>
      </c>
      <c r="AK36" s="66">
        <v>1409332</v>
      </c>
      <c r="AL36" s="6">
        <v>739221</v>
      </c>
      <c r="AM36" s="6">
        <v>53147402</v>
      </c>
      <c r="AN36" s="6">
        <v>0</v>
      </c>
      <c r="AO36" s="6">
        <v>0</v>
      </c>
      <c r="AP36" s="6">
        <v>0</v>
      </c>
      <c r="AQ36" s="16">
        <v>55085</v>
      </c>
      <c r="AR36" s="6">
        <v>1745000</v>
      </c>
      <c r="AS36" s="6">
        <v>3824773</v>
      </c>
      <c r="AT36" s="6">
        <v>38255892</v>
      </c>
      <c r="AU36" s="6">
        <v>7274</v>
      </c>
      <c r="AV36" s="6">
        <v>0</v>
      </c>
      <c r="AW36" s="6">
        <v>68662</v>
      </c>
      <c r="AX36" s="6">
        <v>344211</v>
      </c>
      <c r="AY36" s="66">
        <v>1200126</v>
      </c>
      <c r="AZ36" s="6">
        <v>2320212</v>
      </c>
      <c r="BA36" s="6">
        <v>411965867</v>
      </c>
      <c r="BB36" s="6">
        <v>82126</v>
      </c>
      <c r="BC36" s="6">
        <v>143769</v>
      </c>
      <c r="BD36" s="6">
        <v>1888120</v>
      </c>
      <c r="BE36" s="16">
        <v>8575194</v>
      </c>
      <c r="BF36" s="66">
        <v>794584</v>
      </c>
      <c r="BG36" s="6">
        <v>332836</v>
      </c>
      <c r="BH36" s="6">
        <v>13871263</v>
      </c>
      <c r="BI36" s="6">
        <v>0</v>
      </c>
      <c r="BJ36" s="6">
        <v>0</v>
      </c>
      <c r="BK36" s="6">
        <v>31267</v>
      </c>
      <c r="BL36" s="16">
        <v>4958102</v>
      </c>
      <c r="BM36" s="6">
        <v>867126</v>
      </c>
      <c r="BN36" s="6">
        <v>0</v>
      </c>
      <c r="BO36" s="6">
        <v>12516015</v>
      </c>
      <c r="BP36" s="6">
        <v>0</v>
      </c>
      <c r="BQ36" s="6">
        <v>0</v>
      </c>
      <c r="BR36" s="6">
        <v>0</v>
      </c>
      <c r="BS36" s="6">
        <v>0</v>
      </c>
      <c r="BT36" s="66">
        <v>120042</v>
      </c>
      <c r="BU36" s="6">
        <v>0</v>
      </c>
      <c r="BV36" s="6">
        <v>31258538</v>
      </c>
      <c r="BW36" s="6">
        <v>0</v>
      </c>
      <c r="BX36" s="6">
        <v>0</v>
      </c>
      <c r="BY36" s="6">
        <v>0</v>
      </c>
      <c r="BZ36" s="16">
        <v>0</v>
      </c>
      <c r="CA36" s="67">
        <v>862105068</v>
      </c>
      <c r="CB36" s="67">
        <v>184836691</v>
      </c>
      <c r="CC36" s="67">
        <v>69706178</v>
      </c>
      <c r="CD36" s="67">
        <v>5927936</v>
      </c>
      <c r="CE36" s="67">
        <v>11112221</v>
      </c>
      <c r="CF36" s="67">
        <v>55351040</v>
      </c>
      <c r="CG36" s="67">
        <v>44245812</v>
      </c>
      <c r="CH36" s="67">
        <v>426175414</v>
      </c>
      <c r="CI36" s="67">
        <v>19988052</v>
      </c>
      <c r="CJ36" s="67">
        <v>13383141</v>
      </c>
      <c r="CK36" s="67">
        <v>31378580</v>
      </c>
    </row>
    <row r="37" spans="1:89" ht="19.5" customHeight="1" x14ac:dyDescent="0.35">
      <c r="A37" s="65">
        <v>44896</v>
      </c>
      <c r="B37" s="66">
        <v>19926341</v>
      </c>
      <c r="C37" s="6">
        <v>9601705</v>
      </c>
      <c r="D37" s="6">
        <v>823286427</v>
      </c>
      <c r="E37" s="6">
        <v>284662</v>
      </c>
      <c r="F37" s="6">
        <v>402046</v>
      </c>
      <c r="G37" s="6">
        <v>4443352</v>
      </c>
      <c r="H37" s="16">
        <v>20404641</v>
      </c>
      <c r="I37" s="66">
        <v>11441692</v>
      </c>
      <c r="J37" s="6">
        <v>1165437</v>
      </c>
      <c r="K37" s="6">
        <v>171944162</v>
      </c>
      <c r="L37" s="6">
        <v>80272</v>
      </c>
      <c r="M37" s="6">
        <v>0</v>
      </c>
      <c r="N37" s="6">
        <v>76071</v>
      </c>
      <c r="O37" s="16">
        <v>2392329</v>
      </c>
      <c r="P37" s="6">
        <v>1099095</v>
      </c>
      <c r="Q37" s="6">
        <v>459675</v>
      </c>
      <c r="R37" s="6">
        <v>62167737</v>
      </c>
      <c r="S37" s="6">
        <v>76262</v>
      </c>
      <c r="T37" s="6">
        <v>290142</v>
      </c>
      <c r="U37" s="6">
        <v>2102832</v>
      </c>
      <c r="V37" s="6">
        <v>3586886</v>
      </c>
      <c r="W37" s="66">
        <v>545761</v>
      </c>
      <c r="X37" s="6">
        <v>6</v>
      </c>
      <c r="Y37" s="6">
        <v>5624106</v>
      </c>
      <c r="Z37" s="6">
        <v>0</v>
      </c>
      <c r="AA37" s="6">
        <v>0</v>
      </c>
      <c r="AB37" s="6">
        <v>0</v>
      </c>
      <c r="AC37" s="16">
        <v>0</v>
      </c>
      <c r="AD37" s="6">
        <v>133191</v>
      </c>
      <c r="AE37" s="6">
        <v>0</v>
      </c>
      <c r="AF37" s="6">
        <v>12367747</v>
      </c>
      <c r="AG37" s="6">
        <v>0</v>
      </c>
      <c r="AH37" s="6">
        <v>0</v>
      </c>
      <c r="AI37" s="6">
        <v>0</v>
      </c>
      <c r="AJ37" s="6">
        <v>0</v>
      </c>
      <c r="AK37" s="66">
        <v>1347719</v>
      </c>
      <c r="AL37" s="6">
        <v>845829</v>
      </c>
      <c r="AM37" s="6">
        <v>52589438</v>
      </c>
      <c r="AN37" s="6">
        <v>0</v>
      </c>
      <c r="AO37" s="6">
        <v>0</v>
      </c>
      <c r="AP37" s="6">
        <v>0</v>
      </c>
      <c r="AQ37" s="16">
        <v>45343</v>
      </c>
      <c r="AR37" s="6">
        <v>1869012</v>
      </c>
      <c r="AS37" s="6">
        <v>3986212</v>
      </c>
      <c r="AT37" s="6">
        <v>39151265</v>
      </c>
      <c r="AU37" s="6">
        <v>9245</v>
      </c>
      <c r="AV37" s="6">
        <v>0</v>
      </c>
      <c r="AW37" s="6">
        <v>134662</v>
      </c>
      <c r="AX37" s="6">
        <v>286138</v>
      </c>
      <c r="AY37" s="66">
        <v>1437278</v>
      </c>
      <c r="AZ37" s="6">
        <v>2798106</v>
      </c>
      <c r="BA37" s="6">
        <v>418334565</v>
      </c>
      <c r="BB37" s="6">
        <v>118880</v>
      </c>
      <c r="BC37" s="6">
        <v>111904</v>
      </c>
      <c r="BD37" s="6">
        <v>2001950</v>
      </c>
      <c r="BE37" s="16">
        <v>9009101</v>
      </c>
      <c r="BF37" s="66">
        <v>880757</v>
      </c>
      <c r="BG37" s="6">
        <v>346442</v>
      </c>
      <c r="BH37" s="6">
        <v>13702001</v>
      </c>
      <c r="BI37" s="6">
        <v>0</v>
      </c>
      <c r="BJ37" s="6">
        <v>0</v>
      </c>
      <c r="BK37" s="6">
        <v>127838</v>
      </c>
      <c r="BL37" s="16">
        <v>5084845</v>
      </c>
      <c r="BM37" s="6">
        <v>1061291</v>
      </c>
      <c r="BN37" s="6">
        <v>0</v>
      </c>
      <c r="BO37" s="6">
        <v>13871984</v>
      </c>
      <c r="BP37" s="6">
        <v>0</v>
      </c>
      <c r="BQ37" s="6">
        <v>0</v>
      </c>
      <c r="BR37" s="6">
        <v>0</v>
      </c>
      <c r="BS37" s="6">
        <v>0</v>
      </c>
      <c r="BT37" s="66">
        <v>110541</v>
      </c>
      <c r="BU37" s="6">
        <v>0</v>
      </c>
      <c r="BV37" s="6">
        <v>33533422</v>
      </c>
      <c r="BW37" s="6">
        <v>0</v>
      </c>
      <c r="BX37" s="6">
        <v>0</v>
      </c>
      <c r="BY37" s="6">
        <v>0</v>
      </c>
      <c r="BZ37" s="16">
        <v>0</v>
      </c>
      <c r="CA37" s="67">
        <v>878349174</v>
      </c>
      <c r="CB37" s="67">
        <v>187099963</v>
      </c>
      <c r="CC37" s="67">
        <v>69782629</v>
      </c>
      <c r="CD37" s="67">
        <v>6169873</v>
      </c>
      <c r="CE37" s="67">
        <v>12500938</v>
      </c>
      <c r="CF37" s="67">
        <v>54828329</v>
      </c>
      <c r="CG37" s="67">
        <v>45436534</v>
      </c>
      <c r="CH37" s="67">
        <v>433811784</v>
      </c>
      <c r="CI37" s="67">
        <v>20141883</v>
      </c>
      <c r="CJ37" s="67">
        <v>14933275</v>
      </c>
      <c r="CK37" s="67">
        <v>33643963</v>
      </c>
    </row>
    <row r="38" spans="1:89" ht="19.5" customHeight="1" x14ac:dyDescent="0.35">
      <c r="A38" s="68">
        <v>44986</v>
      </c>
      <c r="B38" s="69">
        <v>19797852</v>
      </c>
      <c r="C38" s="17">
        <v>10017720</v>
      </c>
      <c r="D38" s="17">
        <v>817550591</v>
      </c>
      <c r="E38" s="17">
        <v>265381</v>
      </c>
      <c r="F38" s="17">
        <v>396425</v>
      </c>
      <c r="G38" s="17">
        <v>4426362</v>
      </c>
      <c r="H38" s="18">
        <v>20759628</v>
      </c>
      <c r="I38" s="69">
        <v>10884968</v>
      </c>
      <c r="J38" s="17">
        <v>1073765</v>
      </c>
      <c r="K38" s="17">
        <v>175312549</v>
      </c>
      <c r="L38" s="17">
        <v>68997</v>
      </c>
      <c r="M38" s="17">
        <v>0</v>
      </c>
      <c r="N38" s="17">
        <v>71974</v>
      </c>
      <c r="O38" s="18">
        <v>2206088</v>
      </c>
      <c r="P38" s="17">
        <v>1057799</v>
      </c>
      <c r="Q38" s="17">
        <v>456318</v>
      </c>
      <c r="R38" s="17">
        <v>61821397</v>
      </c>
      <c r="S38" s="17">
        <v>70628</v>
      </c>
      <c r="T38" s="17">
        <v>292938</v>
      </c>
      <c r="U38" s="17">
        <v>2048620</v>
      </c>
      <c r="V38" s="17">
        <v>3876563</v>
      </c>
      <c r="W38" s="69">
        <v>652632</v>
      </c>
      <c r="X38" s="17">
        <v>9</v>
      </c>
      <c r="Y38" s="17">
        <v>6173141</v>
      </c>
      <c r="Z38" s="17">
        <v>0</v>
      </c>
      <c r="AA38" s="17">
        <v>0</v>
      </c>
      <c r="AB38" s="17">
        <v>0</v>
      </c>
      <c r="AC38" s="18">
        <v>0</v>
      </c>
      <c r="AD38" s="17">
        <v>137911</v>
      </c>
      <c r="AE38" s="17">
        <v>0</v>
      </c>
      <c r="AF38" s="17">
        <v>12392864</v>
      </c>
      <c r="AG38" s="17">
        <v>0</v>
      </c>
      <c r="AH38" s="17">
        <v>0</v>
      </c>
      <c r="AI38" s="17">
        <v>0</v>
      </c>
      <c r="AJ38" s="17">
        <v>0</v>
      </c>
      <c r="AK38" s="69">
        <v>1446418</v>
      </c>
      <c r="AL38" s="17">
        <v>798781</v>
      </c>
      <c r="AM38" s="17">
        <v>52069012</v>
      </c>
      <c r="AN38" s="17">
        <v>0</v>
      </c>
      <c r="AO38" s="17">
        <v>0</v>
      </c>
      <c r="AP38" s="17">
        <v>0</v>
      </c>
      <c r="AQ38" s="18">
        <v>23501</v>
      </c>
      <c r="AR38" s="17">
        <v>1714445</v>
      </c>
      <c r="AS38" s="17">
        <v>4229296</v>
      </c>
      <c r="AT38" s="17">
        <v>38141839</v>
      </c>
      <c r="AU38" s="17">
        <v>8688</v>
      </c>
      <c r="AV38" s="17">
        <v>0</v>
      </c>
      <c r="AW38" s="17">
        <v>139754</v>
      </c>
      <c r="AX38" s="17">
        <v>262382</v>
      </c>
      <c r="AY38" s="69">
        <v>1740733</v>
      </c>
      <c r="AZ38" s="17">
        <v>3108538</v>
      </c>
      <c r="BA38" s="17">
        <v>412083849</v>
      </c>
      <c r="BB38" s="17">
        <v>117068</v>
      </c>
      <c r="BC38" s="17">
        <v>103487</v>
      </c>
      <c r="BD38" s="17">
        <v>2035532</v>
      </c>
      <c r="BE38" s="18">
        <v>9292891</v>
      </c>
      <c r="BF38" s="69">
        <v>849409</v>
      </c>
      <c r="BG38" s="17">
        <v>351014</v>
      </c>
      <c r="BH38" s="17">
        <v>13121680</v>
      </c>
      <c r="BI38" s="17">
        <v>0</v>
      </c>
      <c r="BJ38" s="17">
        <v>0</v>
      </c>
      <c r="BK38" s="17">
        <v>130481</v>
      </c>
      <c r="BL38" s="18">
        <v>5098204</v>
      </c>
      <c r="BM38" s="17">
        <v>1219390</v>
      </c>
      <c r="BN38" s="17">
        <v>0</v>
      </c>
      <c r="BO38" s="17">
        <v>14782601</v>
      </c>
      <c r="BP38" s="17">
        <v>0</v>
      </c>
      <c r="BQ38" s="17">
        <v>0</v>
      </c>
      <c r="BR38" s="17">
        <v>0</v>
      </c>
      <c r="BS38" s="17">
        <v>0</v>
      </c>
      <c r="BT38" s="69">
        <v>94148</v>
      </c>
      <c r="BU38" s="17">
        <v>0</v>
      </c>
      <c r="BV38" s="17">
        <v>31651659</v>
      </c>
      <c r="BW38" s="17">
        <v>0</v>
      </c>
      <c r="BX38" s="17">
        <v>0</v>
      </c>
      <c r="BY38" s="17">
        <v>0</v>
      </c>
      <c r="BZ38" s="18">
        <v>0</v>
      </c>
      <c r="CA38" s="70">
        <v>873213959</v>
      </c>
      <c r="CB38" s="70">
        <v>189618341</v>
      </c>
      <c r="CC38" s="70">
        <v>69624263</v>
      </c>
      <c r="CD38" s="70">
        <v>6825782</v>
      </c>
      <c r="CE38" s="70">
        <v>12530775</v>
      </c>
      <c r="CF38" s="70">
        <v>54337712</v>
      </c>
      <c r="CG38" s="70">
        <v>44496404</v>
      </c>
      <c r="CH38" s="70">
        <v>428482098</v>
      </c>
      <c r="CI38" s="70">
        <v>19550788</v>
      </c>
      <c r="CJ38" s="70">
        <v>16001991</v>
      </c>
      <c r="CK38" s="70">
        <v>31745807</v>
      </c>
    </row>
    <row r="39" spans="1:89" x14ac:dyDescent="0.35">
      <c r="A39" s="13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</row>
    <row r="40" spans="1:89" x14ac:dyDescent="0.35">
      <c r="A40" s="13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</row>
  </sheetData>
  <pageMargins left="0.511811024" right="0.511811024" top="0.78740157499999996" bottom="0.78740157499999996" header="0.31496062000000002" footer="0.31496062000000002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D35DF1AE43C8448ECEBB92CC55597D" ma:contentTypeVersion="16" ma:contentTypeDescription="Create a new document." ma:contentTypeScope="" ma:versionID="bb1c26d278f1c823e99e302d3a597dd0">
  <xsd:schema xmlns:xsd="http://www.w3.org/2001/XMLSchema" xmlns:xs="http://www.w3.org/2001/XMLSchema" xmlns:p="http://schemas.microsoft.com/office/2006/metadata/properties" xmlns:ns2="9dcf6a7b-efba-46ef-b367-b2f082ddd601" xmlns:ns3="614fe036-9d53-4ad4-8161-3e03ce4f9a9d" targetNamespace="http://schemas.microsoft.com/office/2006/metadata/properties" ma:root="true" ma:fieldsID="2e6c8a36b03b498a6e74f42c9fd08f8c" ns2:_="" ns3:_="">
    <xsd:import namespace="9dcf6a7b-efba-46ef-b367-b2f082ddd601"/>
    <xsd:import namespace="614fe036-9d53-4ad4-8161-3e03ce4f9a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f6a7b-efba-46ef-b367-b2f082ddd6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89816aac-d64f-40f5-9dc1-cab6dc835aa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4fe036-9d53-4ad4-8161-3e03ce4f9a9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6b610b4b-6a77-489a-ae5a-d35c759b718d}" ma:internalName="TaxCatchAll" ma:showField="CatchAllData" ma:web="614fe036-9d53-4ad4-8161-3e03ce4f9a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4fe036-9d53-4ad4-8161-3e03ce4f9a9d" xsi:nil="true"/>
    <lcf76f155ced4ddcb4097134ff3c332f xmlns="9dcf6a7b-efba-46ef-b367-b2f082ddd60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FC9C58C-9A9B-4295-AB26-A5989ACB79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cf6a7b-efba-46ef-b367-b2f082ddd601"/>
    <ds:schemaRef ds:uri="614fe036-9d53-4ad4-8161-3e03ce4f9a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AC1DB5-7F20-44B0-8D6B-83D4768CF6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FE4C55-7C31-4358-A12C-27BC6AFF249E}">
  <ds:schemaRefs>
    <ds:schemaRef ds:uri="http://schemas.microsoft.com/office/2006/metadata/properties"/>
    <ds:schemaRef ds:uri="http://schemas.microsoft.com/office/infopath/2007/PartnerControls"/>
    <ds:schemaRef ds:uri="614fe036-9d53-4ad4-8161-3e03ce4f9a9d"/>
    <ds:schemaRef ds:uri="9dcf6a7b-efba-46ef-b367-b2f082ddd60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Capa</vt:lpstr>
      <vt:lpstr>Base Trimestral</vt:lpstr>
      <vt:lpstr>Série Histórica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 Paiva</dc:creator>
  <cp:keywords/>
  <dc:description/>
  <cp:lastModifiedBy>Camila Leotti</cp:lastModifiedBy>
  <cp:revision/>
  <dcterms:created xsi:type="dcterms:W3CDTF">2021-05-27T15:13:38Z</dcterms:created>
  <dcterms:modified xsi:type="dcterms:W3CDTF">2023-08-17T14:25:09Z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0x0101001FD35DF1AE43C8448ECEBB92CC55597D</vt:lpwstr>
  </property>
  <property fmtid="{D5CDD505-2E9C-101B-9397-08002B2CF9AE}" pid="3" name="MediaServiceImageTags">
    <vt:lpwstr/>
  </property>
</Properties>
</file>