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pivotTables/pivotTable2.xml" ContentType="application/vnd.openxmlformats-officedocument.spreadsheetml.pivotTable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assbde.sharepoint.com/sites/gesec_abde/Shared Documents/General/InfoABDE/Séries Dinâmicas - 2023/03.23/Planilha do Site/"/>
    </mc:Choice>
  </mc:AlternateContent>
  <xr:revisionPtr revIDLastSave="17" documentId="13_ncr:1_{3B998FA2-B3F1-4889-9D38-5EED5B4B59A0}" xr6:coauthVersionLast="47" xr6:coauthVersionMax="47" xr10:uidLastSave="{DBB79B73-B6E7-4523-9E26-6C912E656B1D}"/>
  <bookViews>
    <workbookView xWindow="-110" yWindow="-110" windowWidth="19420" windowHeight="10300" xr2:uid="{9281B64C-2D82-41B6-8EC8-5D4686BD46F0}"/>
  </bookViews>
  <sheets>
    <sheet name="Capa" sheetId="18" r:id="rId1"/>
    <sheet name="Base Trimestral" sheetId="13" r:id="rId2"/>
    <sheet name="Série Histórica" sheetId="17" r:id="rId3"/>
  </sheets>
  <definedNames>
    <definedName name="SegmentaçãodeDados_Data">#N/A</definedName>
  </definedNames>
  <calcPr calcId="191028"/>
  <pivotCaches>
    <pivotCache cacheId="0" r:id="rId4"/>
    <pivotCache cacheId="1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<sst xmlns="http://schemas.openxmlformats.org/spreadsheetml/2006/main" count="139" uniqueCount="69">
  <si>
    <t>Data</t>
  </si>
  <si>
    <t>Classificação</t>
  </si>
  <si>
    <t>Subnacionais - Grupo I</t>
  </si>
  <si>
    <t>Piauí Fomento</t>
  </si>
  <si>
    <t>Desenvolve RR</t>
  </si>
  <si>
    <t xml:space="preserve">Afap </t>
  </si>
  <si>
    <t>Ag Ft Tocantins</t>
  </si>
  <si>
    <t>Desenvolve MT</t>
  </si>
  <si>
    <t>Desenvolve (Alagoas)</t>
  </si>
  <si>
    <t>Age (Pernambuco)</t>
  </si>
  <si>
    <t>AGN (Rio Grande do Norte)</t>
  </si>
  <si>
    <t>Subnacionais - Grupo II</t>
  </si>
  <si>
    <t>Goiás Fomento</t>
  </si>
  <si>
    <t>Afeam</t>
  </si>
  <si>
    <t>AgeRio</t>
  </si>
  <si>
    <t>Subnacionais - Grupo III</t>
  </si>
  <si>
    <t>Desenbahia</t>
  </si>
  <si>
    <t>Desenvolve SP</t>
  </si>
  <si>
    <t>Bandes</t>
  </si>
  <si>
    <t>Fomento Paraná</t>
  </si>
  <si>
    <t>Badesc</t>
  </si>
  <si>
    <t>Subnacionais - Grupo IV</t>
  </si>
  <si>
    <t>Badesul</t>
  </si>
  <si>
    <t>BDMG</t>
  </si>
  <si>
    <t>BRDE</t>
  </si>
  <si>
    <t>Bancos Comerciais Estaduais</t>
  </si>
  <si>
    <t>Banrisul</t>
  </si>
  <si>
    <t>Banestes</t>
  </si>
  <si>
    <t>BRB</t>
  </si>
  <si>
    <t xml:space="preserve">Banpará </t>
  </si>
  <si>
    <t>Banese</t>
  </si>
  <si>
    <t>Bancos Federais</t>
  </si>
  <si>
    <t>Banco do Brasil</t>
  </si>
  <si>
    <t>Caixa</t>
  </si>
  <si>
    <t>BNDES</t>
  </si>
  <si>
    <t>Banco do Nordeste</t>
  </si>
  <si>
    <t>Banco da Amazônia</t>
  </si>
  <si>
    <t>Bancos Cooperativos</t>
  </si>
  <si>
    <t>Bansicred</t>
  </si>
  <si>
    <t>Bancoob</t>
  </si>
  <si>
    <t>Cresol</t>
  </si>
  <si>
    <t>Atenção: selecione apenas uma data.</t>
  </si>
  <si>
    <t>Valores em R$ mil</t>
  </si>
  <si>
    <t>Total PF</t>
  </si>
  <si>
    <t xml:space="preserve">Empréstimo com Consignação em Folha </t>
  </si>
  <si>
    <t>Empréstimo s/ Consignação em Folha</t>
  </si>
  <si>
    <t xml:space="preserve">Veículos </t>
  </si>
  <si>
    <t xml:space="preserve">Habitação </t>
  </si>
  <si>
    <t>Cartão d Crédito</t>
  </si>
  <si>
    <t xml:space="preserve">Rural e Agroindustrial </t>
  </si>
  <si>
    <t xml:space="preserve">Outros Créditos </t>
  </si>
  <si>
    <t>Exterior Pessoa Física</t>
  </si>
  <si>
    <t xml:space="preserve"> Empréstimo com Consignação em Folha </t>
  </si>
  <si>
    <t xml:space="preserve">Empréstimo sem Consignação em Folha </t>
  </si>
  <si>
    <t xml:space="preserve">Cartão de Crédito </t>
  </si>
  <si>
    <t xml:space="preserve">Exterior Pessoa Física </t>
  </si>
  <si>
    <t>Total Total PF</t>
  </si>
  <si>
    <t xml:space="preserve">Total  Empréstimo com Consignação em Folha </t>
  </si>
  <si>
    <t xml:space="preserve">Total Empréstimo sem Consignação em Folha </t>
  </si>
  <si>
    <t xml:space="preserve">Total Veículos </t>
  </si>
  <si>
    <t xml:space="preserve">Total Habitação </t>
  </si>
  <si>
    <t xml:space="preserve">Total Cartão de Crédito </t>
  </si>
  <si>
    <t xml:space="preserve">Total Rural e Agroindustrial </t>
  </si>
  <si>
    <t xml:space="preserve">Total Outros Créditos </t>
  </si>
  <si>
    <t xml:space="preserve">Total Exterior Pessoa Física </t>
  </si>
  <si>
    <t>Base Trimestral</t>
  </si>
  <si>
    <t>Série Histórica</t>
  </si>
  <si>
    <t>Nota Metodológica</t>
  </si>
  <si>
    <t>Mercado de Crédito - Modalidade (Pessoa Física)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</si>
</sst>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0" tint="-4.9989318521683403E-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36"/>
      <color theme="8" tint="-0.499984740745262"/>
      <name val="Calibri"/>
      <family val="2"/>
      <scheme val="minor"/>
    </font>
    <font>
      <b/>
      <sz val="36"/>
      <color rgb="FF007065"/>
      <name val="Calibri"/>
      <family val="2"/>
      <scheme val="minor"/>
    </font>
    <font>
      <sz val="36"/>
      <color rgb="FF007065"/>
      <name val="Calibri"/>
      <family val="2"/>
      <scheme val="minor"/>
    </font>
    <font>
      <sz val="26"/>
      <color theme="1"/>
      <name val="Calibri"/>
      <family val="2"/>
      <scheme val="minor"/>
    </font>
    <font>
      <i/>
      <sz val="26"/>
      <color rgb="FF007065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rgb="FF007065"/>
      </bottom>
      <diagonal/>
    </border>
    <border>
      <left/>
      <right/>
      <top/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9184"/>
      </left>
      <right/>
      <top style="thin">
        <color rgb="FF009184"/>
      </top>
      <bottom/>
      <diagonal/>
    </border>
    <border>
      <left/>
      <right/>
      <top style="thin">
        <color rgb="FF009184"/>
      </top>
      <bottom/>
      <diagonal/>
    </border>
    <border>
      <left/>
      <right style="thin">
        <color rgb="FF009184"/>
      </right>
      <top style="thin">
        <color rgb="FF009184"/>
      </top>
      <bottom/>
      <diagonal/>
    </border>
    <border>
      <left style="thin">
        <color rgb="FF009184"/>
      </left>
      <right/>
      <top/>
      <bottom/>
      <diagonal/>
    </border>
    <border>
      <left/>
      <right style="thin">
        <color rgb="FF009184"/>
      </right>
      <top/>
      <bottom/>
      <diagonal/>
    </border>
    <border>
      <left style="thin">
        <color rgb="FF009184"/>
      </left>
      <right/>
      <top/>
      <bottom style="thin">
        <color rgb="FF009184"/>
      </bottom>
      <diagonal/>
    </border>
    <border>
      <left/>
      <right/>
      <top/>
      <bottom style="thin">
        <color rgb="FF009184"/>
      </bottom>
      <diagonal/>
    </border>
    <border>
      <left/>
      <right style="thin">
        <color rgb="FF009184"/>
      </right>
      <top/>
      <bottom style="thin">
        <color rgb="FF009184"/>
      </bottom>
      <diagonal/>
    </border>
    <border>
      <left style="thin">
        <color rgb="FF009184"/>
      </left>
      <right/>
      <top style="thin">
        <color rgb="FF009184"/>
      </top>
      <bottom style="thin">
        <color rgb="FF009184"/>
      </bottom>
      <diagonal/>
    </border>
    <border>
      <left/>
      <right/>
      <top style="thin">
        <color rgb="FF009184"/>
      </top>
      <bottom style="thin">
        <color rgb="FF009184"/>
      </bottom>
      <diagonal/>
    </border>
    <border>
      <left/>
      <right style="thin">
        <color rgb="FF009184"/>
      </right>
      <top style="thin">
        <color rgb="FF009184"/>
      </top>
      <bottom style="thin">
        <color rgb="FF009184"/>
      </bottom>
      <diagonal/>
    </border>
    <border>
      <left style="thin">
        <color auto="1"/>
      </left>
      <right style="thin">
        <color auto="1"/>
      </right>
      <top style="thin">
        <color rgb="FF009184"/>
      </top>
      <bottom/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  <xf numFmtId="0" fontId="3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2" fillId="0" borderId="0"/>
    <xf numFmtId="0" fontId="7" fillId="0" borderId="0" applyNumberFormat="0" applyFill="0" applyBorder="0" applyAlignment="0" applyProtection="0"/>
  </cellStyleXfs>
  <cellXfs count="60">
    <xf numFmtId="0" fontId="0" fillId="0" borderId="0" xfId="0"/>
    <xf numFmtId="0" fontId="5" fillId="0" borderId="0" xfId="0" applyFont="1"/>
    <xf numFmtId="0" fontId="8" fillId="0" borderId="0" xfId="9" applyFont="1" applyFill="1" applyBorder="1"/>
    <xf numFmtId="10" fontId="1" fillId="0" borderId="0" xfId="1" applyNumberFormat="1" applyFont="1" applyFill="1" applyBorder="1"/>
    <xf numFmtId="0" fontId="8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 wrapText="1"/>
    </xf>
    <xf numFmtId="164" fontId="9" fillId="0" borderId="0" xfId="6" applyNumberFormat="1" applyFont="1" applyFill="1" applyBorder="1" applyAlignment="1">
      <alignment horizontal="left" vertical="center"/>
    </xf>
    <xf numFmtId="164" fontId="1" fillId="0" borderId="0" xfId="6" applyNumberFormat="1" applyFont="1" applyFill="1" applyBorder="1" applyAlignment="1">
      <alignment horizontal="right" vertical="center"/>
    </xf>
    <xf numFmtId="164" fontId="1" fillId="0" borderId="0" xfId="6" applyNumberFormat="1" applyFont="1" applyFill="1" applyBorder="1" applyAlignment="1">
      <alignment horizontal="right" vertical="center" wrapText="1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right" vertical="center"/>
    </xf>
    <xf numFmtId="165" fontId="9" fillId="0" borderId="0" xfId="1" applyNumberFormat="1" applyFont="1" applyFill="1" applyBorder="1" applyAlignment="1">
      <alignment horizontal="left" vertical="center"/>
    </xf>
    <xf numFmtId="165" fontId="9" fillId="0" borderId="0" xfId="1" applyNumberFormat="1" applyFont="1" applyFill="1" applyBorder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0" fillId="0" borderId="0" xfId="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5" fillId="0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2" borderId="0" xfId="0" applyFill="1"/>
    <xf numFmtId="0" fontId="13" fillId="2" borderId="0" xfId="0" applyFont="1" applyFill="1" applyAlignment="1">
      <alignment vertical="center"/>
    </xf>
    <xf numFmtId="0" fontId="16" fillId="2" borderId="0" xfId="0" applyFont="1" applyFill="1" applyAlignment="1">
      <alignment horizontal="left"/>
    </xf>
    <xf numFmtId="0" fontId="12" fillId="0" borderId="0" xfId="0" applyFont="1" applyAlignment="1">
      <alignment horizontal="left" vertical="center" wrapText="1"/>
    </xf>
    <xf numFmtId="0" fontId="0" fillId="3" borderId="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18" fillId="0" borderId="1" xfId="9" applyFont="1" applyFill="1" applyBorder="1" applyAlignment="1">
      <alignment vertical="center" wrapText="1"/>
    </xf>
    <xf numFmtId="0" fontId="14" fillId="2" borderId="0" xfId="0" applyFont="1" applyFill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/>
    </xf>
    <xf numFmtId="0" fontId="17" fillId="2" borderId="4" xfId="0" applyFont="1" applyFill="1" applyBorder="1" applyAlignment="1">
      <alignment horizontal="center"/>
    </xf>
  </cellXfs>
  <cellStyles count="10">
    <cellStyle name="Comma" xfId="6" builtinId="3"/>
    <cellStyle name="Excel Built-in Normal" xfId="3" xr:uid="{E4117B5F-D811-4C6E-8BEB-3F9F35DAE3EC}"/>
    <cellStyle name="Hyperlink" xfId="9" builtinId="8"/>
    <cellStyle name="Normal" xfId="0" builtinId="0"/>
    <cellStyle name="Normal 2" xfId="4" xr:uid="{D17578C3-AFA8-4194-A0C0-B2598229271B}"/>
    <cellStyle name="Normal 2 2" xfId="8" xr:uid="{EBF46A8A-EE91-4881-A642-7349D77BB96E}"/>
    <cellStyle name="Normal 3" xfId="2" xr:uid="{1F390D38-25F7-43B2-9B9B-89A962FDB0E5}"/>
    <cellStyle name="Normal 4" xfId="7" xr:uid="{FEC0E2DE-E35A-4228-BAAF-95D08551656E}"/>
    <cellStyle name="Percent" xfId="1" builtinId="5"/>
    <cellStyle name="Vírgula 2" xfId="5" xr:uid="{AFA24091-3678-46FC-8176-EE1CDD99A894}"/>
  </cellStyles>
  <dxfs count="445"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border>
        <left style="thin">
          <color rgb="FF009184"/>
        </left>
        <right style="thin">
          <color rgb="FF009184"/>
        </right>
        <top style="thin">
          <color rgb="FF009184"/>
        </top>
        <bottom style="thin">
          <color rgb="FF009184"/>
        </bottom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22" formatCode="mmm/yy"/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border>
        <top/>
      </border>
    </dxf>
    <dxf>
      <fill>
        <patternFill patternType="solid">
          <bgColor theme="8" tint="0.3999755851924192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bottom/>
      </border>
    </dxf>
    <dxf>
      <border>
        <bottom/>
      </border>
    </dxf>
    <dxf>
      <border>
        <bottom/>
      </border>
    </dxf>
    <dxf>
      <border>
        <bottom/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alignment horizontal="lef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alignment horizontal="right"/>
    </dxf>
    <dxf>
      <fill>
        <patternFill patternType="solid">
          <bgColor theme="0" tint="-0.34998626667073579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font>
        <u val="none"/>
      </font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font>
        <u/>
      </font>
    </dxf>
    <dxf>
      <border>
        <right style="thin">
          <color indexed="64"/>
        </right>
      </border>
    </dxf>
    <dxf>
      <alignment vertical="center"/>
    </dxf>
    <dxf>
      <alignment wrapText="1"/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theme="2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numFmt numFmtId="164" formatCode="_-* #,##0_-;\-* #,##0_-;_-* &quot;-&quot;??_-;_-@_-"/>
    </dxf>
    <dxf>
      <font>
        <b val="0"/>
      </font>
    </dxf>
    <dxf>
      <alignment vertical="center"/>
    </dxf>
    <dxf>
      <alignment horizontal="center"/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right/>
        <top/>
        <bottom/>
        <horizontal/>
      </border>
    </dxf>
    <dxf>
      <border>
        <left/>
        <top/>
        <bottom/>
      </border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alignment horizontal="left"/>
    </dxf>
    <dxf>
      <alignment horizontal="right"/>
    </dxf>
    <dxf>
      <alignment wrapText="1"/>
    </dxf>
    <dxf>
      <alignment wrapText="1"/>
    </dxf>
    <dxf>
      <alignment vertical="center"/>
    </dxf>
    <dxf>
      <alignment vertical="center"/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alignment horizontal="left"/>
    </dxf>
    <dxf>
      <alignment vertical="center"/>
    </dxf>
    <dxf>
      <alignment wrapText="1"/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-* #,##0_-;\-* #,##0_-;_-* &quot;-&quot;??_-;_-@_-"/>
    </dxf>
    <dxf>
      <font>
        <sz val="9"/>
      </font>
    </dxf>
    <dxf>
      <font>
        <sz val="9"/>
      </font>
    </dxf>
    <dxf>
      <font>
        <sz val="9"/>
      </font>
    </dxf>
    <dxf>
      <numFmt numFmtId="35" formatCode="_-* #,##0.00_-;\-* #,##0.00_-;_-* &quot;-&quot;??_-;_-@_-"/>
    </dxf>
    <dxf>
      <font>
        <b/>
      </font>
    </dxf>
    <dxf>
      <font>
        <b/>
      </font>
    </dxf>
  </dxfs>
  <tableStyles count="0" defaultTableStyle="TableStyleMedium2" defaultPivotStyle="PivotStyleLight16"/>
  <colors>
    <mruColors>
      <color rgb="FF0091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customXml" Target="../customXml/item2.xml"/><Relationship Id="rId5" Type="http://schemas.openxmlformats.org/officeDocument/2006/relationships/pivotCacheDefinition" Target="pivotCache/pivotCacheDefinition2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317500</xdr:colOff>
      <xdr:row>1</xdr:row>
      <xdr:rowOff>174626</xdr:rowOff>
    </xdr:from>
    <xdr:to>
      <xdr:col>8</xdr:col>
      <xdr:colOff>155575</xdr:colOff>
      <xdr:row>10</xdr:row>
      <xdr:rowOff>88205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F36AC4-01CF-4E12-AB26-80972A08C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500" y="358776"/>
          <a:ext cx="4714875" cy="1897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11907</xdr:rowOff>
    </xdr:from>
    <xdr:to>
      <xdr:col>1</xdr:col>
      <xdr:colOff>11906</xdr:colOff>
      <xdr:row>3</xdr:row>
      <xdr:rowOff>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Data">
              <a:extLst>
                <a:ext uri="{FF2B5EF4-FFF2-40B4-BE49-F238E27FC236}">
                  <a16:creationId xmlns:a16="http://schemas.microsoft.com/office/drawing/2014/main" id="{577FA262-6721-4AB1-A49C-9E93DB1160F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Da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1702595"/>
              <a:ext cx="2083594" cy="6786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12</xdr:col>
      <xdr:colOff>702468</xdr:colOff>
      <xdr:row>0</xdr:row>
      <xdr:rowOff>0</xdr:rowOff>
    </xdr:from>
    <xdr:to>
      <xdr:col>24</xdr:col>
      <xdr:colOff>478126</xdr:colOff>
      <xdr:row>0</xdr:row>
      <xdr:rowOff>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CA2CE57-145C-4A9E-B424-101CF9D250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22" t="1" b="1219"/>
        <a:stretch/>
      </xdr:blipFill>
      <xdr:spPr>
        <a:xfrm>
          <a:off x="18407062" y="0"/>
          <a:ext cx="12003377" cy="1190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723847</xdr:colOff>
      <xdr:row>0</xdr:row>
      <xdr:rowOff>11905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5F4669AF-FD71-4DA0-B7F6-29B0FF634CE8}"/>
            </a:ext>
          </a:extLst>
        </xdr:cNvPr>
        <xdr:cNvGrpSpPr/>
      </xdr:nvGrpSpPr>
      <xdr:grpSpPr>
        <a:xfrm>
          <a:off x="0" y="0"/>
          <a:ext cx="18340561" cy="11905"/>
          <a:chOff x="0" y="0"/>
          <a:chExt cx="19004340" cy="1117336"/>
        </a:xfrm>
      </xdr:grpSpPr>
      <xdr:pic>
        <xdr:nvPicPr>
          <xdr:cNvPr id="3" name="Imagem 2">
            <a:extLst>
              <a:ext uri="{FF2B5EF4-FFF2-40B4-BE49-F238E27FC236}">
                <a16:creationId xmlns:a16="http://schemas.microsoft.com/office/drawing/2014/main" id="{EDAB93D1-7EFB-8E44-83D3-3B8341FC6C4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7801827" cy="1116703"/>
          </a:xfrm>
          <a:prstGeom prst="rect">
            <a:avLst/>
          </a:prstGeom>
        </xdr:spPr>
      </xdr:pic>
      <xdr:pic>
        <xdr:nvPicPr>
          <xdr:cNvPr id="4" name="Imagem 3">
            <a:extLst>
              <a:ext uri="{FF2B5EF4-FFF2-40B4-BE49-F238E27FC236}">
                <a16:creationId xmlns:a16="http://schemas.microsoft.com/office/drawing/2014/main" id="{D0F3139F-0F8F-9D8F-CE73-3FD0B7C215A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863"/>
          <a:stretch/>
        </xdr:blipFill>
        <xdr:spPr>
          <a:xfrm>
            <a:off x="7805719" y="0"/>
            <a:ext cx="11198621" cy="1117336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1738312</xdr:colOff>
      <xdr:row>0</xdr:row>
      <xdr:rowOff>0</xdr:rowOff>
    </xdr:from>
    <xdr:to>
      <xdr:col>141</xdr:col>
      <xdr:colOff>631032</xdr:colOff>
      <xdr:row>0</xdr:row>
      <xdr:rowOff>11905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C6D40C6-C5FB-447B-B01A-F9FCDB0552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22" t="1" b="1219"/>
        <a:stretch/>
      </xdr:blipFill>
      <xdr:spPr>
        <a:xfrm>
          <a:off x="23693437" y="0"/>
          <a:ext cx="199498745" cy="148828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DE" refreshedDate="45036.586466666668" createdVersion="8" refreshedVersion="8" minRefreshableVersion="3" recordCount="1057" xr:uid="{8C688FF2-7349-4D72-8F73-89DF69979FD0}">
  <cacheSource type="worksheet">
    <worksheetSource ref="A1:L1048576" sheet="Base de Dados"/>
  </cacheSource>
  <cacheFields count="12">
    <cacheField name="Data" numFmtId="0">
      <sharedItems containsNonDate="0" containsDate="1" containsString="0" containsBlank="1" minDate="2014-12-01T00:00:00" maxDate="2022-12-02T00:00:00" count="34">
        <d v="2014-12-01T00:00:00"/>
        <d v="2015-03-01T00:00:00"/>
        <d v="2015-06-01T00:00:00"/>
        <d v="2015-09-01T00:00:00"/>
        <d v="2015-12-01T00:00:00"/>
        <d v="2016-03-01T00:00:00"/>
        <d v="2016-06-01T00:00:00"/>
        <d v="2016-09-01T00:00:00"/>
        <d v="2016-12-01T00:00:00"/>
        <d v="2017-03-01T00:00:00"/>
        <d v="2017-06-01T00:00:00"/>
        <d v="2017-09-01T00:00:00"/>
        <d v="2017-12-01T00:00:00"/>
        <d v="2018-03-01T00:00:00"/>
        <d v="2018-06-01T00:00:00"/>
        <d v="2018-09-01T00:00:00"/>
        <d v="2018-12-01T00:00:00"/>
        <d v="2019-03-01T00:00:00"/>
        <d v="2019-06-01T00:00:00"/>
        <d v="2019-09-01T00:00:00"/>
        <d v="2019-12-01T00:00:00"/>
        <d v="2020-03-01T00:00:00"/>
        <d v="2020-06-01T00:00:00"/>
        <d v="2020-09-01T00:00:00"/>
        <d v="2020-12-01T00:00:00"/>
        <d v="2021-03-01T00:00:00"/>
        <d v="2021-06-01T00:00:00"/>
        <d v="2021-09-01T00:00:00"/>
        <d v="2021-12-01T00:00:00"/>
        <d v="2022-03-01T00:00:00"/>
        <d v="2022-06-01T00:00:00"/>
        <d v="2022-09-01T00:00:00"/>
        <d v="2022-12-01T00:00:00"/>
        <m/>
      </sharedItems>
    </cacheField>
    <cacheField name="Classificação" numFmtId="0">
      <sharedItems containsBlank="1" count="8">
        <s v="Subnacionais - Grupo I"/>
        <s v="Subnacionais - Grupo II"/>
        <s v="Subnacionais - Grupo III"/>
        <s v="Subnacionais - Grupo IV"/>
        <s v="Bancos Comerciais Estaduais"/>
        <s v="Bancos Federais"/>
        <s v="Bancos Cooperativos"/>
        <m/>
      </sharedItems>
    </cacheField>
    <cacheField name="Instituição" numFmtId="0">
      <sharedItems containsBlank="1"/>
    </cacheField>
    <cacheField name="Total da Carteira de Pessoa Física" numFmtId="0">
      <sharedItems containsBlank="1" containsMixedTypes="1" containsNumber="1" containsInteger="1" minValue="0" maxValue="794159120"/>
    </cacheField>
    <cacheField name="Empréstimo com Consignação em Folha" numFmtId="0">
      <sharedItems containsBlank="1" containsMixedTypes="1" containsNumber="1" containsInteger="1" minValue="0" maxValue="115171014"/>
    </cacheField>
    <cacheField name="Empréstimo sem Consignação em Folha" numFmtId="0">
      <sharedItems containsBlank="1" containsMixedTypes="1" containsNumber="1" containsInteger="1" minValue="0" maxValue="43531501"/>
    </cacheField>
    <cacheField name="Veículos" numFmtId="0">
      <sharedItems containsBlank="1" containsMixedTypes="1" containsNumber="1" containsInteger="1" minValue="0" maxValue="11556635"/>
    </cacheField>
    <cacheField name="Habitação" numFmtId="0">
      <sharedItems containsBlank="1" containsMixedTypes="1" containsNumber="1" containsInteger="1" minValue="0" maxValue="619703291"/>
    </cacheField>
    <cacheField name="Cartão de Crédito" numFmtId="0">
      <sharedItems containsBlank="1" containsMixedTypes="1" containsNumber="1" containsInteger="1" minValue="0" maxValue="56449554"/>
    </cacheField>
    <cacheField name="Rural e Agroindustrial" numFmtId="0">
      <sharedItems containsBlank="1" containsMixedTypes="1" containsNumber="1" containsInteger="1" minValue="0" maxValue="274632083"/>
    </cacheField>
    <cacheField name="Outros Créditos" numFmtId="0">
      <sharedItems containsBlank="1" containsMixedTypes="1" containsNumber="1" containsInteger="1" minValue="0" maxValue="17994488"/>
    </cacheField>
    <cacheField name="Total Exterior Pessoa Física" numFmtId="0">
      <sharedItems containsBlank="1" containsMixedTypes="1" containsNumber="1" containsInteger="1" minValue="0" maxValue="534213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083.636126620368" createdVersion="8" refreshedVersion="8" minRefreshableVersion="3" recordCount="1088" xr:uid="{F0FE0969-40E6-43FC-8DBE-99B2A3B555B6}">
  <cacheSource type="worksheet">
    <worksheetSource ref="A1:L1089" sheet="Base de Dados"/>
  </cacheSource>
  <cacheFields count="12">
    <cacheField name="Data" numFmtId="17">
      <sharedItems containsSemiMixedTypes="0" containsNonDate="0" containsDate="1" containsString="0" minDate="2014-12-01T00:00:00" maxDate="2023-03-02T00:00:00" count="34">
        <d v="2014-12-01T00:00:00"/>
        <d v="2015-03-01T00:00:00"/>
        <d v="2015-06-01T00:00:00"/>
        <d v="2015-09-01T00:00:00"/>
        <d v="2015-12-01T00:00:00"/>
        <d v="2016-03-01T00:00:00"/>
        <d v="2016-06-01T00:00:00"/>
        <d v="2016-09-01T00:00:00"/>
        <d v="2016-12-01T00:00:00"/>
        <d v="2017-03-01T00:00:00"/>
        <d v="2017-06-01T00:00:00"/>
        <d v="2017-09-01T00:00:00"/>
        <d v="2017-12-01T00:00:00"/>
        <d v="2018-03-01T00:00:00"/>
        <d v="2018-06-01T00:00:00"/>
        <d v="2018-09-01T00:00:00"/>
        <d v="2018-12-01T00:00:00"/>
        <d v="2019-03-01T00:00:00"/>
        <d v="2019-06-01T00:00:00"/>
        <d v="2019-09-01T00:00:00"/>
        <d v="2019-12-01T00:00:00"/>
        <d v="2020-03-01T00:00:00"/>
        <d v="2020-06-01T00:00:00"/>
        <d v="2020-09-01T00:00:00"/>
        <d v="2020-12-01T00:00:00"/>
        <d v="2021-03-01T00:00:00"/>
        <d v="2021-06-01T00:00:00"/>
        <d v="2021-09-01T00:00:00"/>
        <d v="2021-12-01T00:00:00"/>
        <d v="2022-03-01T00:00:00"/>
        <d v="2022-06-01T00:00:00"/>
        <d v="2022-09-01T00:00:00"/>
        <d v="2022-12-01T00:00:00"/>
        <d v="2023-03-01T00:00:00"/>
      </sharedItems>
    </cacheField>
    <cacheField name="Classificação" numFmtId="0">
      <sharedItems count="7">
        <s v="Subnacionais - Grupo I"/>
        <s v="Subnacionais - Grupo II"/>
        <s v="Subnacionais - Grupo III"/>
        <s v="Subnacionais - Grupo IV"/>
        <s v="Bancos Comerciais Estaduais"/>
        <s v="Bancos Federais"/>
        <s v="Bancos Cooperativos"/>
      </sharedItems>
    </cacheField>
    <cacheField name="Instituição" numFmtId="0">
      <sharedItems count="33">
        <s v="Piauí Fomento"/>
        <s v="Desenvolve RR"/>
        <s v="Afap "/>
        <s v="Ag Ft Tocantins"/>
        <s v="Desenvolve MT"/>
        <s v="Desenvolve (Alagoas)"/>
        <s v="Age (Pernambuco)"/>
        <s v="AGN (Rio Grande do Norte)"/>
        <s v="Goiás Fomento"/>
        <s v="Afeam"/>
        <s v="AgeRio"/>
        <s v="Desenbahia"/>
        <s v="Desenvolve SP"/>
        <s v="Bandes"/>
        <s v="Fomento Paraná"/>
        <s v="Badesc"/>
        <s v="Badesul"/>
        <s v="BDMG"/>
        <s v="BRDE"/>
        <s v="Banrisul"/>
        <s v="Banestes"/>
        <s v="BRB"/>
        <s v="Banpará "/>
        <s v="Banese"/>
        <s v="Banco do Brasil"/>
        <s v="Caixa"/>
        <s v="BNDES"/>
        <s v="Banco do Nordeste"/>
        <s v="Banco da Amazônia"/>
        <s v="Bansicred"/>
        <s v="Bancoob"/>
        <s v="Cresol"/>
        <s v="Afap"/>
      </sharedItems>
    </cacheField>
    <cacheField name="Total da Carteira de Pessoa Física" numFmtId="0">
      <sharedItems containsMixedTypes="1" containsNumber="1" containsInteger="1" minValue="0" maxValue="817473353"/>
    </cacheField>
    <cacheField name="Empréstimo com Consignação em Folha" numFmtId="0">
      <sharedItems containsMixedTypes="1" containsNumber="1" containsInteger="1" minValue="0" maxValue="118630707"/>
    </cacheField>
    <cacheField name="Empréstimo sem Consignação em Folha" numFmtId="0">
      <sharedItems containsMixedTypes="1" containsNumber="1" containsInteger="1" minValue="0" maxValue="45479553"/>
    </cacheField>
    <cacheField name="Veículos" numFmtId="0">
      <sharedItems containsMixedTypes="1" containsNumber="1" containsInteger="1" minValue="0" maxValue="11556635"/>
    </cacheField>
    <cacheField name="Habitação" numFmtId="0">
      <sharedItems containsMixedTypes="1" containsNumber="1" containsInteger="1" minValue="0" maxValue="638685911"/>
    </cacheField>
    <cacheField name="Cartão de Crédito" numFmtId="0">
      <sharedItems containsMixedTypes="1" containsNumber="1" containsInteger="1" minValue="0" maxValue="56449554"/>
    </cacheField>
    <cacheField name="Rural e Agroindustrial" numFmtId="0">
      <sharedItems containsMixedTypes="1" containsNumber="1" containsInteger="1" minValue="0" maxValue="285352091"/>
    </cacheField>
    <cacheField name="Outros Créditos" numFmtId="0">
      <sharedItems containsMixedTypes="1" containsNumber="1" containsInteger="1" minValue="0" maxValue="17994488"/>
    </cacheField>
    <cacheField name="Total Exterior Pessoa Física" numFmtId="0">
      <sharedItems containsMixedTypes="1" containsNumber="1" containsInteger="1" minValue="0" maxValue="5342137"/>
    </cacheField>
  </cacheFields>
  <extLst>
    <ext xmlns:x14="http://schemas.microsoft.com/office/spreadsheetml/2009/9/main" uri="{725AE2AE-9491-48be-B2B4-4EB974FC3084}">
      <x14:pivotCacheDefinition pivotCacheId="17752197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57">
  <r>
    <x v="0"/>
    <x v="0"/>
    <s v="Piauí Fomento"/>
    <n v="4328"/>
    <n v="0"/>
    <n v="0"/>
    <n v="0"/>
    <n v="0"/>
    <n v="0"/>
    <n v="0"/>
    <n v="4328"/>
    <n v="0"/>
  </r>
  <r>
    <x v="0"/>
    <x v="0"/>
    <s v="Desenvolve RR"/>
    <n v="349"/>
    <n v="0"/>
    <n v="0"/>
    <n v="0"/>
    <n v="0"/>
    <n v="0"/>
    <n v="0"/>
    <n v="349"/>
    <n v="0"/>
  </r>
  <r>
    <x v="0"/>
    <x v="0"/>
    <s v="Afap "/>
    <n v="13259"/>
    <n v="0"/>
    <n v="2366"/>
    <n v="1084"/>
    <n v="0"/>
    <n v="0"/>
    <n v="0"/>
    <n v="9809"/>
    <n v="0"/>
  </r>
  <r>
    <x v="0"/>
    <x v="0"/>
    <s v="Ag Ft Tocantins"/>
    <n v="2300"/>
    <n v="0"/>
    <n v="0"/>
    <n v="0"/>
    <n v="0"/>
    <n v="0"/>
    <n v="0"/>
    <n v="2300"/>
    <n v="0"/>
  </r>
  <r>
    <x v="0"/>
    <x v="0"/>
    <s v="Desenvolve MT"/>
    <n v="5862"/>
    <n v="0"/>
    <n v="0"/>
    <n v="4592"/>
    <n v="0"/>
    <n v="0"/>
    <n v="0"/>
    <n v="1270"/>
    <n v="0"/>
  </r>
  <r>
    <x v="0"/>
    <x v="0"/>
    <s v="Desenvolve (Alagoas)"/>
    <n v="2862"/>
    <n v="0"/>
    <n v="0"/>
    <n v="0"/>
    <n v="0"/>
    <n v="0"/>
    <n v="0"/>
    <n v="2862"/>
    <n v="0"/>
  </r>
  <r>
    <x v="0"/>
    <x v="0"/>
    <s v="Age (Pernambuco)"/>
    <n v="583"/>
    <n v="0"/>
    <n v="5"/>
    <n v="0"/>
    <n v="0"/>
    <n v="0"/>
    <n v="0"/>
    <n v="578"/>
    <n v="0"/>
  </r>
  <r>
    <x v="0"/>
    <x v="0"/>
    <s v="AGN (Rio Grande do Norte)"/>
    <n v="1557"/>
    <n v="0"/>
    <n v="0"/>
    <n v="0"/>
    <n v="0"/>
    <n v="0"/>
    <n v="59"/>
    <n v="1499"/>
    <n v="0"/>
  </r>
  <r>
    <x v="0"/>
    <x v="1"/>
    <s v="Goiás Fomento"/>
    <n v="9992"/>
    <n v="0"/>
    <n v="6933"/>
    <n v="0"/>
    <n v="0"/>
    <n v="0"/>
    <n v="3002"/>
    <n v="57"/>
    <n v="0"/>
  </r>
  <r>
    <x v="0"/>
    <x v="1"/>
    <s v="Afeam"/>
    <n v="1744"/>
    <n v="0"/>
    <n v="0"/>
    <n v="0"/>
    <n v="0"/>
    <n v="0"/>
    <n v="1672"/>
    <n v="72"/>
    <n v="0"/>
  </r>
  <r>
    <x v="0"/>
    <x v="1"/>
    <s v="AgeRio"/>
    <n v="1605"/>
    <n v="0"/>
    <n v="0"/>
    <n v="0"/>
    <n v="0"/>
    <n v="0"/>
    <n v="0"/>
    <n v="1605"/>
    <n v="0"/>
  </r>
  <r>
    <x v="0"/>
    <x v="2"/>
    <s v="Desenbahia"/>
    <n v="160483"/>
    <n v="0"/>
    <n v="0"/>
    <n v="31212"/>
    <n v="0"/>
    <n v="0"/>
    <n v="100731"/>
    <n v="28540"/>
    <n v="0"/>
  </r>
  <r>
    <x v="0"/>
    <x v="2"/>
    <s v="Desenvolve SP"/>
    <n v="19227"/>
    <n v="0"/>
    <n v="0"/>
    <n v="19227"/>
    <n v="0"/>
    <n v="0"/>
    <n v="0"/>
    <n v="0"/>
    <n v="0"/>
  </r>
  <r>
    <x v="0"/>
    <x v="2"/>
    <s v="Bandes"/>
    <n v="828847"/>
    <n v="0"/>
    <n v="0"/>
    <n v="0"/>
    <n v="0"/>
    <n v="0"/>
    <n v="817589"/>
    <n v="11258"/>
    <n v="0"/>
  </r>
  <r>
    <x v="0"/>
    <x v="2"/>
    <s v="Fomento Paraná"/>
    <n v="38787"/>
    <n v="0"/>
    <n v="0"/>
    <n v="33083"/>
    <n v="0"/>
    <n v="0"/>
    <n v="0"/>
    <n v="5704"/>
    <n v="0"/>
  </r>
  <r>
    <x v="0"/>
    <x v="2"/>
    <s v="Badesc"/>
    <n v="7273"/>
    <n v="0"/>
    <n v="0"/>
    <n v="0"/>
    <n v="0"/>
    <n v="0"/>
    <n v="7091"/>
    <n v="182"/>
    <n v="0"/>
  </r>
  <r>
    <x v="0"/>
    <x v="3"/>
    <s v="Badesul"/>
    <n v="1153590"/>
    <n v="0"/>
    <n v="0"/>
    <n v="202"/>
    <n v="0"/>
    <n v="0"/>
    <n v="1151410"/>
    <n v="1978"/>
    <n v="0"/>
  </r>
  <r>
    <x v="0"/>
    <x v="3"/>
    <s v="BDMG"/>
    <n v="176551"/>
    <n v="0"/>
    <n v="0"/>
    <n v="0"/>
    <n v="0"/>
    <n v="0"/>
    <n v="168075"/>
    <n v="8476"/>
    <n v="0"/>
  </r>
  <r>
    <x v="0"/>
    <x v="3"/>
    <s v="BRDE"/>
    <n v="3039397"/>
    <n v="0"/>
    <n v="0"/>
    <n v="0"/>
    <n v="0"/>
    <n v="0"/>
    <n v="2927192"/>
    <n v="112205"/>
    <n v="0"/>
  </r>
  <r>
    <x v="0"/>
    <x v="4"/>
    <s v="Banrisul"/>
    <n v="14637772"/>
    <n v="7749870"/>
    <n v="1179671"/>
    <n v="152730"/>
    <n v="2558483"/>
    <n v="99907"/>
    <n v="1596945"/>
    <n v="1300166"/>
    <n v="0"/>
  </r>
  <r>
    <x v="0"/>
    <x v="4"/>
    <s v="Banestes"/>
    <n v="2299763"/>
    <n v="947147"/>
    <n v="262289"/>
    <n v="137748"/>
    <n v="129154"/>
    <n v="231414"/>
    <n v="349577"/>
    <n v="242434"/>
    <n v="0"/>
  </r>
  <r>
    <x v="0"/>
    <x v="4"/>
    <s v="BRB"/>
    <n v="7101888"/>
    <n v="4115148"/>
    <n v="1452908"/>
    <n v="181314"/>
    <n v="445101"/>
    <n v="2794"/>
    <n v="406544"/>
    <n v="498079"/>
    <n v="0"/>
  </r>
  <r>
    <x v="0"/>
    <x v="4"/>
    <s v="Banpará "/>
    <n v="2948375"/>
    <n v="2078737"/>
    <n v="773784"/>
    <n v="0"/>
    <n v="221"/>
    <n v="75227"/>
    <n v="6578"/>
    <n v="13829"/>
    <n v="0"/>
  </r>
  <r>
    <x v="0"/>
    <x v="4"/>
    <s v="Banese"/>
    <n v="1302875"/>
    <n v="0"/>
    <n v="738780"/>
    <n v="0"/>
    <n v="224191"/>
    <n v="236070"/>
    <n v="69271"/>
    <n v="34563"/>
    <n v="0"/>
  </r>
  <r>
    <x v="0"/>
    <x v="5"/>
    <s v="Banco do Brasil"/>
    <n v="269491195"/>
    <n v="58959293"/>
    <n v="23518600"/>
    <n v="9882440"/>
    <n v="28166488"/>
    <n v="22168359"/>
    <n v="117797695"/>
    <n v="7159962"/>
    <n v="1838358"/>
  </r>
  <r>
    <x v="0"/>
    <x v="5"/>
    <s v="Caixa"/>
    <n v="429437732"/>
    <n v="52812885"/>
    <n v="9365488"/>
    <n v="9771017"/>
    <n v="327298759"/>
    <n v="10084867"/>
    <n v="3376898"/>
    <n v="16727818"/>
    <n v="0"/>
  </r>
  <r>
    <x v="0"/>
    <x v="5"/>
    <s v="BNDES"/>
    <n v="1644"/>
    <n v="0"/>
    <n v="0"/>
    <n v="0"/>
    <n v="0"/>
    <n v="0"/>
    <n v="0"/>
    <n v="1644"/>
    <n v="0"/>
  </r>
  <r>
    <x v="0"/>
    <x v="5"/>
    <s v="Banco do Nordeste"/>
    <n v="4225654"/>
    <n v="129683"/>
    <n v="43766"/>
    <n v="0"/>
    <n v="243"/>
    <n v="23526"/>
    <n v="1169252"/>
    <n v="2859184"/>
    <n v="0"/>
  </r>
  <r>
    <x v="0"/>
    <x v="5"/>
    <s v="Banco da Amazônia"/>
    <n v="965820"/>
    <n v="13639"/>
    <n v="171507"/>
    <n v="689"/>
    <n v="0"/>
    <n v="0"/>
    <n v="707065"/>
    <n v="72921"/>
    <n v="0"/>
  </r>
  <r>
    <x v="0"/>
    <x v="6"/>
    <s v="Bansicred"/>
    <n v="4637851"/>
    <n v="0"/>
    <n v="2689"/>
    <n v="137386"/>
    <n v="22553"/>
    <n v="0"/>
    <n v="4395759"/>
    <n v="79464"/>
    <n v="0"/>
  </r>
  <r>
    <x v="0"/>
    <x v="6"/>
    <s v="Bancoob"/>
    <n v="2486976"/>
    <n v="307166"/>
    <n v="32149"/>
    <n v="0"/>
    <n v="0"/>
    <n v="853082"/>
    <n v="921367"/>
    <n v="373213"/>
    <n v="0"/>
  </r>
  <r>
    <x v="0"/>
    <x v="6"/>
    <s v="Cresol"/>
    <n v="217"/>
    <n v="0"/>
    <n v="217"/>
    <n v="0"/>
    <n v="0"/>
    <n v="0"/>
    <n v="0"/>
    <n v="0"/>
    <n v="0"/>
  </r>
  <r>
    <x v="1"/>
    <x v="0"/>
    <s v="Piauí Fomento"/>
    <n v="4136"/>
    <n v="0"/>
    <n v="0"/>
    <n v="0"/>
    <n v="0"/>
    <n v="0"/>
    <n v="0"/>
    <n v="4136"/>
    <n v="0"/>
  </r>
  <r>
    <x v="1"/>
    <x v="0"/>
    <s v="Desenvolve RR"/>
    <n v="318"/>
    <n v="0"/>
    <n v="0"/>
    <n v="0"/>
    <n v="0"/>
    <n v="0"/>
    <n v="0"/>
    <n v="318"/>
    <n v="0"/>
  </r>
  <r>
    <x v="1"/>
    <x v="0"/>
    <s v="Afap "/>
    <n v="0"/>
    <s v="NI"/>
    <s v="NI"/>
    <s v="NI"/>
    <s v="NI"/>
    <s v="NI"/>
    <s v="NI"/>
    <s v="NI"/>
    <s v="NI"/>
  </r>
  <r>
    <x v="1"/>
    <x v="0"/>
    <s v="Ag Ft Tocantins"/>
    <n v="2269"/>
    <n v="0"/>
    <n v="0"/>
    <n v="0"/>
    <n v="0"/>
    <n v="0"/>
    <n v="0"/>
    <n v="2269"/>
    <n v="0"/>
  </r>
  <r>
    <x v="1"/>
    <x v="0"/>
    <s v="Desenvolve MT"/>
    <n v="5297"/>
    <n v="0"/>
    <n v="0"/>
    <n v="4379"/>
    <n v="0"/>
    <n v="0"/>
    <n v="0"/>
    <n v="918"/>
    <n v="0"/>
  </r>
  <r>
    <x v="1"/>
    <x v="0"/>
    <s v="Desenvolve (Alagoas)"/>
    <n v="2553"/>
    <n v="0"/>
    <n v="0"/>
    <n v="0"/>
    <n v="0"/>
    <n v="0"/>
    <n v="0"/>
    <n v="2553"/>
    <n v="0"/>
  </r>
  <r>
    <x v="1"/>
    <x v="0"/>
    <s v="Age (Pernambuco)"/>
    <n v="441"/>
    <n v="0"/>
    <n v="0"/>
    <n v="0"/>
    <n v="0"/>
    <n v="0"/>
    <n v="0"/>
    <n v="441"/>
    <n v="0"/>
  </r>
  <r>
    <x v="1"/>
    <x v="0"/>
    <s v="AGN (Rio Grande do Norte)"/>
    <n v="1189"/>
    <n v="0"/>
    <n v="0"/>
    <n v="0"/>
    <n v="0"/>
    <n v="0"/>
    <n v="60"/>
    <n v="1129"/>
    <n v="0"/>
  </r>
  <r>
    <x v="1"/>
    <x v="1"/>
    <s v="Goiás Fomento"/>
    <n v="11603"/>
    <n v="0"/>
    <n v="8441"/>
    <n v="0"/>
    <n v="0"/>
    <n v="0"/>
    <n v="3113"/>
    <n v="48"/>
    <n v="0"/>
  </r>
  <r>
    <x v="1"/>
    <x v="1"/>
    <s v="Afeam"/>
    <n v="1572"/>
    <n v="0"/>
    <n v="0"/>
    <n v="0"/>
    <n v="0"/>
    <n v="0"/>
    <n v="1522"/>
    <n v="50"/>
    <n v="0"/>
  </r>
  <r>
    <x v="1"/>
    <x v="1"/>
    <s v="AgeRio"/>
    <n v="2100"/>
    <n v="0"/>
    <n v="0"/>
    <n v="0"/>
    <n v="0"/>
    <n v="0"/>
    <n v="0"/>
    <n v="2100"/>
    <n v="0"/>
  </r>
  <r>
    <x v="1"/>
    <x v="2"/>
    <s v="Desenbahia"/>
    <n v="172030"/>
    <n v="0"/>
    <n v="0"/>
    <n v="38314"/>
    <n v="0"/>
    <n v="0"/>
    <n v="106280"/>
    <n v="27437"/>
    <n v="0"/>
  </r>
  <r>
    <x v="1"/>
    <x v="2"/>
    <s v="Desenvolve SP"/>
    <n v="21487"/>
    <n v="0"/>
    <n v="0"/>
    <n v="21487"/>
    <n v="0"/>
    <n v="0"/>
    <n v="0"/>
    <n v="0"/>
    <n v="0"/>
  </r>
  <r>
    <x v="1"/>
    <x v="2"/>
    <s v="Bandes"/>
    <n v="836269"/>
    <n v="0"/>
    <n v="0"/>
    <n v="0"/>
    <n v="0"/>
    <n v="0"/>
    <n v="825353"/>
    <n v="10916"/>
    <n v="0"/>
  </r>
  <r>
    <x v="1"/>
    <x v="2"/>
    <s v="Fomento Paraná"/>
    <n v="35915"/>
    <n v="0"/>
    <n v="0"/>
    <n v="30745"/>
    <n v="0"/>
    <n v="0"/>
    <n v="0"/>
    <n v="5169"/>
    <n v="0"/>
  </r>
  <r>
    <x v="1"/>
    <x v="2"/>
    <s v="Badesc"/>
    <n v="6973"/>
    <n v="0"/>
    <n v="0"/>
    <n v="0"/>
    <n v="0"/>
    <n v="0"/>
    <n v="6805"/>
    <n v="168"/>
    <n v="0"/>
  </r>
  <r>
    <x v="1"/>
    <x v="3"/>
    <s v="Badesul"/>
    <n v="1225872"/>
    <n v="0"/>
    <n v="0"/>
    <n v="196"/>
    <n v="0"/>
    <n v="0"/>
    <n v="1223964"/>
    <n v="1712"/>
    <n v="0"/>
  </r>
  <r>
    <x v="1"/>
    <x v="3"/>
    <s v="BDMG"/>
    <n v="180617"/>
    <n v="0"/>
    <n v="0"/>
    <n v="0"/>
    <n v="0"/>
    <n v="0"/>
    <n v="172228"/>
    <n v="8389"/>
    <n v="0"/>
  </r>
  <r>
    <x v="1"/>
    <x v="3"/>
    <s v="BRDE"/>
    <n v="3170513"/>
    <n v="0"/>
    <n v="0"/>
    <n v="0"/>
    <n v="0"/>
    <n v="0"/>
    <n v="3078733"/>
    <n v="91780"/>
    <n v="0"/>
  </r>
  <r>
    <x v="1"/>
    <x v="4"/>
    <s v="Banrisul"/>
    <n v="15087966"/>
    <n v="7861728"/>
    <n v="1272067"/>
    <n v="155091"/>
    <n v="2655264"/>
    <n v="115632"/>
    <n v="1694935"/>
    <n v="1333248"/>
    <n v="0"/>
  </r>
  <r>
    <x v="1"/>
    <x v="4"/>
    <s v="Banestes"/>
    <n v="2342697"/>
    <n v="993460"/>
    <n v="256506"/>
    <n v="126107"/>
    <n v="144053"/>
    <n v="220574"/>
    <n v="360004"/>
    <n v="241994"/>
    <n v="0"/>
  </r>
  <r>
    <x v="1"/>
    <x v="4"/>
    <s v="BRB"/>
    <n v="7390414"/>
    <n v="4255763"/>
    <n v="1556576"/>
    <n v="180319"/>
    <n v="478915"/>
    <n v="1900"/>
    <n v="423471"/>
    <n v="493471"/>
    <n v="0"/>
  </r>
  <r>
    <x v="1"/>
    <x v="4"/>
    <s v="Banpará "/>
    <n v="0"/>
    <s v="NI"/>
    <s v="NI"/>
    <s v="NI"/>
    <s v="NI"/>
    <s v="NI"/>
    <s v="NI"/>
    <s v="NI"/>
    <s v="NI"/>
  </r>
  <r>
    <x v="1"/>
    <x v="4"/>
    <s v="Banese"/>
    <n v="1381843"/>
    <n v="0"/>
    <n v="810168"/>
    <n v="0"/>
    <n v="236426"/>
    <n v="225802"/>
    <n v="67979"/>
    <n v="41468"/>
    <n v="0"/>
  </r>
  <r>
    <x v="1"/>
    <x v="5"/>
    <s v="Banco do Brasil"/>
    <n v="272854795"/>
    <n v="59851492"/>
    <n v="24425991"/>
    <n v="9249681"/>
    <n v="30080037"/>
    <n v="21401063"/>
    <n v="118790795"/>
    <n v="7042546"/>
    <n v="2013189"/>
  </r>
  <r>
    <x v="1"/>
    <x v="5"/>
    <s v="Caixa"/>
    <n v="446489052"/>
    <n v="53968389"/>
    <n v="9752427"/>
    <n v="10439131"/>
    <n v="341579157"/>
    <n v="9967264"/>
    <n v="3469089"/>
    <n v="17313595"/>
    <n v="0"/>
  </r>
  <r>
    <x v="1"/>
    <x v="5"/>
    <s v="BNDES"/>
    <n v="1600"/>
    <n v="0"/>
    <n v="0"/>
    <n v="0"/>
    <n v="0"/>
    <n v="0"/>
    <n v="0"/>
    <n v="1600"/>
    <n v="0"/>
  </r>
  <r>
    <x v="1"/>
    <x v="5"/>
    <s v="Banco do Nordeste"/>
    <n v="4178330"/>
    <n v="133802"/>
    <n v="44654"/>
    <n v="0"/>
    <n v="243"/>
    <n v="27777"/>
    <n v="1197999"/>
    <n v="2773855"/>
    <n v="0"/>
  </r>
  <r>
    <x v="1"/>
    <x v="5"/>
    <s v="Banco da Amazônia"/>
    <n v="1069602"/>
    <n v="13592"/>
    <n v="175208"/>
    <n v="644"/>
    <n v="0"/>
    <n v="0"/>
    <n v="798066"/>
    <n v="82092"/>
    <n v="0"/>
  </r>
  <r>
    <x v="1"/>
    <x v="6"/>
    <s v="Bansicred"/>
    <n v="4744908"/>
    <n v="377"/>
    <n v="2755"/>
    <n v="137165"/>
    <n v="25990"/>
    <n v="0"/>
    <n v="4502686"/>
    <n v="75935"/>
    <n v="0"/>
  </r>
  <r>
    <x v="1"/>
    <x v="6"/>
    <s v="Bancoob"/>
    <n v="2632405"/>
    <n v="331696"/>
    <n v="35962"/>
    <n v="0"/>
    <n v="0"/>
    <n v="898462"/>
    <n v="1028891"/>
    <n v="337394"/>
    <n v="0"/>
  </r>
  <r>
    <x v="1"/>
    <x v="6"/>
    <s v="Cresol"/>
    <n v="0"/>
    <s v="NI"/>
    <s v="NI"/>
    <s v="NI"/>
    <s v="NI"/>
    <s v="NI"/>
    <s v="NI"/>
    <s v="NI"/>
    <s v="NI"/>
  </r>
  <r>
    <x v="2"/>
    <x v="0"/>
    <s v="Piauí Fomento"/>
    <n v="4292"/>
    <n v="0"/>
    <n v="0"/>
    <n v="0"/>
    <n v="0"/>
    <n v="0"/>
    <n v="0"/>
    <n v="4292"/>
    <n v="0"/>
  </r>
  <r>
    <x v="2"/>
    <x v="0"/>
    <s v="Desenvolve RR"/>
    <n v="318"/>
    <n v="0"/>
    <n v="0"/>
    <n v="0"/>
    <n v="0"/>
    <n v="0"/>
    <n v="0"/>
    <n v="318"/>
    <n v="0"/>
  </r>
  <r>
    <x v="2"/>
    <x v="0"/>
    <s v="Afap "/>
    <n v="0"/>
    <s v="NI"/>
    <s v="NI"/>
    <s v="NI"/>
    <s v="NI"/>
    <s v="NI"/>
    <s v="NI"/>
    <s v="NI"/>
    <s v="NI"/>
  </r>
  <r>
    <x v="2"/>
    <x v="0"/>
    <s v="Ag Ft Tocantins"/>
    <n v="2452"/>
    <n v="0"/>
    <n v="0"/>
    <n v="0"/>
    <n v="0"/>
    <n v="0"/>
    <n v="0"/>
    <n v="2452"/>
    <n v="0"/>
  </r>
  <r>
    <x v="2"/>
    <x v="0"/>
    <s v="Desenvolve MT"/>
    <n v="4658"/>
    <n v="0"/>
    <n v="0"/>
    <n v="3839"/>
    <n v="0"/>
    <n v="0"/>
    <n v="0"/>
    <n v="818"/>
    <n v="0"/>
  </r>
  <r>
    <x v="2"/>
    <x v="0"/>
    <s v="Desenvolve (Alagoas)"/>
    <n v="2567"/>
    <n v="0"/>
    <n v="0"/>
    <n v="0"/>
    <n v="0"/>
    <n v="0"/>
    <n v="0"/>
    <n v="2567"/>
    <n v="0"/>
  </r>
  <r>
    <x v="2"/>
    <x v="0"/>
    <s v="Age (Pernambuco)"/>
    <n v="341"/>
    <n v="0"/>
    <n v="0"/>
    <n v="0"/>
    <n v="0"/>
    <n v="0"/>
    <n v="0"/>
    <n v="341"/>
    <n v="0"/>
  </r>
  <r>
    <x v="2"/>
    <x v="0"/>
    <s v="AGN (Rio Grande do Norte)"/>
    <n v="944"/>
    <n v="0"/>
    <n v="0"/>
    <n v="0"/>
    <n v="0"/>
    <n v="0"/>
    <n v="40"/>
    <n v="904"/>
    <n v="0"/>
  </r>
  <r>
    <x v="2"/>
    <x v="1"/>
    <s v="Goiás Fomento"/>
    <n v="12166"/>
    <n v="0"/>
    <n v="8897"/>
    <n v="0"/>
    <n v="0"/>
    <n v="0"/>
    <n v="3229"/>
    <n v="40"/>
    <n v="0"/>
  </r>
  <r>
    <x v="2"/>
    <x v="1"/>
    <s v="Afeam"/>
    <n v="1305"/>
    <n v="0"/>
    <n v="0"/>
    <n v="0"/>
    <n v="0"/>
    <n v="0"/>
    <n v="1266"/>
    <n v="39"/>
    <n v="0"/>
  </r>
  <r>
    <x v="2"/>
    <x v="1"/>
    <s v="AgeRio"/>
    <n v="2379"/>
    <n v="0"/>
    <n v="0"/>
    <n v="0"/>
    <n v="0"/>
    <n v="0"/>
    <n v="0"/>
    <n v="2379"/>
    <n v="0"/>
  </r>
  <r>
    <x v="2"/>
    <x v="2"/>
    <s v="Desenbahia"/>
    <n v="183211"/>
    <n v="0"/>
    <n v="0"/>
    <n v="50154"/>
    <n v="0"/>
    <n v="0"/>
    <n v="105703"/>
    <n v="27353"/>
    <n v="0"/>
  </r>
  <r>
    <x v="2"/>
    <x v="2"/>
    <s v="Desenvolve SP"/>
    <n v="20826"/>
    <n v="0"/>
    <n v="0"/>
    <n v="20826"/>
    <n v="0"/>
    <n v="0"/>
    <n v="0"/>
    <n v="0"/>
    <n v="0"/>
  </r>
  <r>
    <x v="2"/>
    <x v="2"/>
    <s v="Bandes"/>
    <n v="835135"/>
    <n v="0"/>
    <n v="0"/>
    <n v="0"/>
    <n v="0"/>
    <n v="0"/>
    <n v="824763"/>
    <n v="10373"/>
    <n v="0"/>
  </r>
  <r>
    <x v="2"/>
    <x v="2"/>
    <s v="Fomento Paraná"/>
    <n v="34010"/>
    <n v="0"/>
    <n v="0"/>
    <n v="28930"/>
    <n v="0"/>
    <n v="0"/>
    <n v="8"/>
    <n v="5072"/>
    <n v="0"/>
  </r>
  <r>
    <x v="2"/>
    <x v="2"/>
    <s v="Badesc"/>
    <n v="6928"/>
    <n v="0"/>
    <n v="0"/>
    <n v="0"/>
    <n v="0"/>
    <n v="0"/>
    <n v="6825"/>
    <n v="103"/>
    <n v="0"/>
  </r>
  <r>
    <x v="2"/>
    <x v="3"/>
    <s v="Badesul"/>
    <n v="1276969"/>
    <n v="0"/>
    <n v="0"/>
    <n v="190"/>
    <n v="0"/>
    <n v="0"/>
    <n v="1274986"/>
    <n v="1794"/>
    <n v="0"/>
  </r>
  <r>
    <x v="2"/>
    <x v="3"/>
    <s v="BDMG"/>
    <n v="181669"/>
    <n v="0"/>
    <n v="0"/>
    <n v="0"/>
    <n v="0"/>
    <n v="0"/>
    <n v="173857"/>
    <n v="7812"/>
    <n v="0"/>
  </r>
  <r>
    <x v="2"/>
    <x v="3"/>
    <s v="BRDE"/>
    <n v="3276500"/>
    <n v="0"/>
    <n v="0"/>
    <n v="0"/>
    <n v="0"/>
    <n v="0"/>
    <n v="3186146"/>
    <n v="90354"/>
    <n v="0"/>
  </r>
  <r>
    <x v="2"/>
    <x v="4"/>
    <s v="Banrisul"/>
    <n v="15430314"/>
    <n v="8036634"/>
    <n v="1330681"/>
    <n v="145054"/>
    <n v="2850398"/>
    <n v="121011"/>
    <n v="1631190"/>
    <n v="1315346"/>
    <n v="0"/>
  </r>
  <r>
    <x v="2"/>
    <x v="4"/>
    <s v="Banestes"/>
    <n v="2345121"/>
    <n v="1007465"/>
    <n v="239540"/>
    <n v="111205"/>
    <n v="156819"/>
    <n v="222027"/>
    <n v="367592"/>
    <n v="240473"/>
    <n v="0"/>
  </r>
  <r>
    <x v="2"/>
    <x v="4"/>
    <s v="BRB"/>
    <n v="7611083"/>
    <n v="4366119"/>
    <n v="1612496"/>
    <n v="177511"/>
    <n v="519739"/>
    <n v="2654"/>
    <n v="417679"/>
    <n v="514886"/>
    <n v="0"/>
  </r>
  <r>
    <x v="2"/>
    <x v="4"/>
    <s v="Banpará "/>
    <n v="3203695"/>
    <n v="2244977"/>
    <n v="879126"/>
    <n v="0"/>
    <n v="10"/>
    <n v="60564"/>
    <n v="6547"/>
    <n v="12472"/>
    <n v="0"/>
  </r>
  <r>
    <x v="2"/>
    <x v="4"/>
    <s v="Banese"/>
    <n v="1433016"/>
    <n v="0"/>
    <n v="829329"/>
    <n v="0"/>
    <n v="252236"/>
    <n v="231230"/>
    <n v="67839"/>
    <n v="52382"/>
    <n v="0"/>
  </r>
  <r>
    <x v="2"/>
    <x v="5"/>
    <s v="Banco do Brasil"/>
    <n v="280158177"/>
    <n v="61146803"/>
    <n v="26519535"/>
    <n v="8757784"/>
    <n v="32541803"/>
    <n v="21578579"/>
    <n v="120590081"/>
    <n v="6686189"/>
    <n v="2337403"/>
  </r>
  <r>
    <x v="2"/>
    <x v="5"/>
    <s v="Caixa"/>
    <n v="460762211"/>
    <n v="55610136"/>
    <n v="9234814"/>
    <n v="11178581"/>
    <n v="353492610"/>
    <n v="9905914"/>
    <n v="3597091"/>
    <n v="17743064"/>
    <n v="0"/>
  </r>
  <r>
    <x v="2"/>
    <x v="5"/>
    <s v="BNDES"/>
    <n v="1554"/>
    <n v="0"/>
    <n v="0"/>
    <n v="0"/>
    <n v="0"/>
    <n v="0"/>
    <n v="0"/>
    <n v="1554"/>
    <n v="0"/>
  </r>
  <r>
    <x v="2"/>
    <x v="5"/>
    <s v="Banco do Nordeste"/>
    <n v="4425473"/>
    <n v="134449"/>
    <n v="47115"/>
    <n v="0"/>
    <n v="243"/>
    <n v="35865"/>
    <n v="1216785"/>
    <n v="2991016"/>
    <n v="0"/>
  </r>
  <r>
    <x v="2"/>
    <x v="5"/>
    <s v="Banco da Amazônia"/>
    <n v="1079477"/>
    <n v="13595"/>
    <n v="178666"/>
    <n v="649"/>
    <n v="0"/>
    <n v="0"/>
    <n v="801968"/>
    <n v="84599"/>
    <n v="0"/>
  </r>
  <r>
    <x v="2"/>
    <x v="6"/>
    <s v="Bansicred"/>
    <n v="5025960"/>
    <n v="2643"/>
    <n v="2655"/>
    <n v="131251"/>
    <n v="29173"/>
    <n v="0"/>
    <n v="4796870"/>
    <n v="63368"/>
    <n v="0"/>
  </r>
  <r>
    <x v="2"/>
    <x v="6"/>
    <s v="Bancoob"/>
    <n v="2782997"/>
    <n v="348604"/>
    <n v="42691"/>
    <n v="0"/>
    <n v="0"/>
    <n v="954098"/>
    <n v="1131472"/>
    <n v="306131"/>
    <n v="0"/>
  </r>
  <r>
    <x v="2"/>
    <x v="6"/>
    <s v="Cresol"/>
    <n v="2971"/>
    <n v="0"/>
    <n v="834"/>
    <n v="0"/>
    <n v="0"/>
    <n v="0"/>
    <n v="2136"/>
    <n v="0"/>
    <n v="0"/>
  </r>
  <r>
    <x v="3"/>
    <x v="0"/>
    <s v="Piauí Fomento"/>
    <n v="4659"/>
    <n v="0"/>
    <n v="0"/>
    <n v="0"/>
    <n v="0"/>
    <n v="0"/>
    <n v="0"/>
    <n v="4659"/>
    <n v="0"/>
  </r>
  <r>
    <x v="3"/>
    <x v="0"/>
    <s v="Desenvolve RR"/>
    <n v="434"/>
    <n v="0"/>
    <n v="0"/>
    <n v="0"/>
    <n v="0"/>
    <n v="0"/>
    <n v="0"/>
    <n v="434"/>
    <n v="0"/>
  </r>
  <r>
    <x v="3"/>
    <x v="0"/>
    <s v="Afap "/>
    <n v="11977"/>
    <n v="0"/>
    <n v="2902"/>
    <n v="582"/>
    <n v="0"/>
    <n v="0"/>
    <n v="0"/>
    <n v="8493"/>
    <n v="0"/>
  </r>
  <r>
    <x v="3"/>
    <x v="0"/>
    <s v="Ag Ft Tocantins"/>
    <n v="2691"/>
    <n v="0"/>
    <n v="0"/>
    <n v="0"/>
    <n v="0"/>
    <n v="0"/>
    <n v="0"/>
    <n v="2691"/>
    <n v="0"/>
  </r>
  <r>
    <x v="3"/>
    <x v="0"/>
    <s v="Desenvolve MT"/>
    <n v="3988"/>
    <n v="0"/>
    <n v="0"/>
    <n v="3359"/>
    <n v="0"/>
    <n v="0"/>
    <n v="0"/>
    <n v="629"/>
    <n v="0"/>
  </r>
  <r>
    <x v="3"/>
    <x v="0"/>
    <s v="Desenvolve (Alagoas)"/>
    <n v="2580"/>
    <n v="0"/>
    <n v="0"/>
    <n v="0"/>
    <n v="0"/>
    <n v="0"/>
    <n v="0"/>
    <n v="2580"/>
    <n v="0"/>
  </r>
  <r>
    <x v="3"/>
    <x v="0"/>
    <s v="Age (Pernambuco)"/>
    <n v="236"/>
    <n v="0"/>
    <n v="0"/>
    <n v="0"/>
    <n v="0"/>
    <n v="0"/>
    <n v="0"/>
    <n v="236"/>
    <n v="0"/>
  </r>
  <r>
    <x v="3"/>
    <x v="0"/>
    <s v="AGN (Rio Grande do Norte)"/>
    <n v="1100"/>
    <n v="0"/>
    <n v="0"/>
    <n v="0"/>
    <n v="0"/>
    <n v="0"/>
    <n v="41"/>
    <n v="1059"/>
    <n v="0"/>
  </r>
  <r>
    <x v="3"/>
    <x v="1"/>
    <s v="Goiás Fomento"/>
    <n v="17327"/>
    <n v="0"/>
    <n v="8526"/>
    <n v="0"/>
    <n v="0"/>
    <n v="0"/>
    <n v="8669"/>
    <n v="132"/>
    <n v="0"/>
  </r>
  <r>
    <x v="3"/>
    <x v="1"/>
    <s v="Afeam"/>
    <n v="1196"/>
    <n v="0"/>
    <n v="0"/>
    <n v="0"/>
    <n v="0"/>
    <n v="0"/>
    <n v="1158"/>
    <n v="39"/>
    <n v="0"/>
  </r>
  <r>
    <x v="3"/>
    <x v="1"/>
    <s v="AgeRio"/>
    <n v="1874"/>
    <n v="0"/>
    <n v="0"/>
    <n v="0"/>
    <n v="0"/>
    <n v="0"/>
    <n v="0"/>
    <n v="1874"/>
    <n v="0"/>
  </r>
  <r>
    <x v="3"/>
    <x v="2"/>
    <s v="Desenbahia"/>
    <n v="202951"/>
    <n v="0"/>
    <n v="221"/>
    <n v="60150"/>
    <n v="0"/>
    <n v="0"/>
    <n v="111009"/>
    <n v="31571"/>
    <n v="0"/>
  </r>
  <r>
    <x v="3"/>
    <x v="2"/>
    <s v="Desenvolve SP"/>
    <n v="20071"/>
    <n v="0"/>
    <n v="0"/>
    <n v="20071"/>
    <n v="0"/>
    <n v="0"/>
    <n v="0"/>
    <n v="0"/>
    <n v="0"/>
  </r>
  <r>
    <x v="3"/>
    <x v="2"/>
    <s v="Bandes"/>
    <n v="831364"/>
    <n v="0"/>
    <n v="0"/>
    <n v="0"/>
    <n v="0"/>
    <n v="0"/>
    <n v="821825"/>
    <n v="9539"/>
    <n v="0"/>
  </r>
  <r>
    <x v="3"/>
    <x v="2"/>
    <s v="Fomento Paraná"/>
    <n v="35726"/>
    <n v="0"/>
    <n v="0"/>
    <n v="30669"/>
    <n v="0"/>
    <n v="0"/>
    <n v="0"/>
    <n v="5057"/>
    <n v="0"/>
  </r>
  <r>
    <x v="3"/>
    <x v="2"/>
    <s v="Badesc"/>
    <n v="6704"/>
    <n v="0"/>
    <n v="0"/>
    <n v="0"/>
    <n v="0"/>
    <n v="0"/>
    <n v="6606"/>
    <n v="98"/>
    <n v="0"/>
  </r>
  <r>
    <x v="3"/>
    <x v="3"/>
    <s v="Badesul"/>
    <n v="1317089"/>
    <n v="0"/>
    <n v="0"/>
    <n v="184"/>
    <n v="0"/>
    <n v="0"/>
    <n v="1313771"/>
    <n v="3135"/>
    <n v="0"/>
  </r>
  <r>
    <x v="3"/>
    <x v="3"/>
    <s v="BDMG"/>
    <n v="181188"/>
    <n v="0"/>
    <n v="0"/>
    <n v="0"/>
    <n v="0"/>
    <n v="0"/>
    <n v="173989"/>
    <n v="7199"/>
    <n v="0"/>
  </r>
  <r>
    <x v="3"/>
    <x v="3"/>
    <s v="BRDE"/>
    <n v="3320421"/>
    <n v="0"/>
    <n v="0"/>
    <n v="0"/>
    <n v="0"/>
    <n v="0"/>
    <n v="3232166"/>
    <n v="88255"/>
    <n v="0"/>
  </r>
  <r>
    <x v="3"/>
    <x v="4"/>
    <s v="Banrisul"/>
    <n v="15943975"/>
    <n v="8269679"/>
    <n v="1341621"/>
    <n v="129350"/>
    <n v="2977379"/>
    <n v="136764"/>
    <n v="1782506"/>
    <n v="1306676"/>
    <n v="0"/>
  </r>
  <r>
    <x v="3"/>
    <x v="4"/>
    <s v="Banestes"/>
    <n v="2341476"/>
    <n v="1018241"/>
    <n v="211424"/>
    <n v="97581"/>
    <n v="185284"/>
    <n v="223144"/>
    <n v="363949"/>
    <n v="241854"/>
    <n v="0"/>
  </r>
  <r>
    <x v="3"/>
    <x v="4"/>
    <s v="BRB"/>
    <n v="7627693"/>
    <n v="4440416"/>
    <n v="1558911"/>
    <n v="169799"/>
    <n v="576969"/>
    <n v="2386"/>
    <n v="359020"/>
    <n v="520193"/>
    <n v="0"/>
  </r>
  <r>
    <x v="3"/>
    <x v="4"/>
    <s v="Banpará "/>
    <n v="3345124"/>
    <n v="2319554"/>
    <n v="941697"/>
    <n v="0"/>
    <n v="10"/>
    <n v="58207"/>
    <n v="6452"/>
    <n v="19203"/>
    <n v="0"/>
  </r>
  <r>
    <x v="3"/>
    <x v="4"/>
    <s v="Banese"/>
    <n v="1475157"/>
    <n v="388546"/>
    <n v="452939"/>
    <n v="120"/>
    <n v="272419"/>
    <n v="233162"/>
    <n v="69712"/>
    <n v="58260"/>
    <n v="0"/>
  </r>
  <r>
    <x v="3"/>
    <x v="5"/>
    <s v="Banco do Brasil"/>
    <n v="284383368"/>
    <n v="61796082"/>
    <n v="27443069"/>
    <n v="8105466"/>
    <n v="34847821"/>
    <n v="21566488"/>
    <n v="121128493"/>
    <n v="6852575"/>
    <n v="2643374"/>
  </r>
  <r>
    <x v="3"/>
    <x v="5"/>
    <s v="Caixa"/>
    <n v="473059299"/>
    <n v="58253122"/>
    <n v="9341749"/>
    <n v="11435051"/>
    <n v="361735940"/>
    <n v="9943077"/>
    <n v="4355872"/>
    <n v="17994488"/>
    <n v="0"/>
  </r>
  <r>
    <x v="3"/>
    <x v="5"/>
    <s v="BNDES"/>
    <n v="1513"/>
    <n v="0"/>
    <n v="0"/>
    <n v="0"/>
    <n v="0"/>
    <n v="0"/>
    <n v="0"/>
    <n v="1513"/>
    <n v="0"/>
  </r>
  <r>
    <x v="3"/>
    <x v="5"/>
    <s v="Banco do Nordeste"/>
    <n v="4422486"/>
    <n v="135987"/>
    <n v="49164"/>
    <n v="0"/>
    <n v="243"/>
    <n v="47154"/>
    <n v="1242044"/>
    <n v="2947895"/>
    <n v="0"/>
  </r>
  <r>
    <x v="3"/>
    <x v="5"/>
    <s v="Banco da Amazônia"/>
    <n v="1143756"/>
    <n v="12814"/>
    <n v="184472"/>
    <n v="747"/>
    <n v="0"/>
    <n v="0"/>
    <n v="847791"/>
    <n v="97931"/>
    <n v="0"/>
  </r>
  <r>
    <x v="3"/>
    <x v="6"/>
    <s v="Bansicred"/>
    <n v="5077368"/>
    <n v="4959"/>
    <n v="2805"/>
    <n v="125397"/>
    <n v="32068"/>
    <n v="0"/>
    <n v="4856636"/>
    <n v="55504"/>
    <n v="0"/>
  </r>
  <r>
    <x v="3"/>
    <x v="6"/>
    <s v="Bancoob"/>
    <n v="2835913"/>
    <n v="362001"/>
    <n v="48046"/>
    <n v="0"/>
    <n v="0"/>
    <n v="1016313"/>
    <n v="1133896"/>
    <n v="275657"/>
    <n v="0"/>
  </r>
  <r>
    <x v="3"/>
    <x v="6"/>
    <s v="Cresol"/>
    <n v="2257"/>
    <n v="0"/>
    <n v="219"/>
    <n v="0"/>
    <n v="0"/>
    <n v="0"/>
    <n v="2038"/>
    <n v="0"/>
    <n v="0"/>
  </r>
  <r>
    <x v="4"/>
    <x v="0"/>
    <s v="Piauí Fomento"/>
    <n v="4425"/>
    <n v="0"/>
    <n v="0"/>
    <n v="0"/>
    <n v="0"/>
    <n v="0"/>
    <n v="0"/>
    <n v="4425"/>
    <n v="0"/>
  </r>
  <r>
    <x v="4"/>
    <x v="0"/>
    <s v="Desenvolve RR"/>
    <n v="509"/>
    <n v="0"/>
    <n v="0"/>
    <n v="0"/>
    <n v="0"/>
    <n v="0"/>
    <n v="0"/>
    <n v="509"/>
    <n v="0"/>
  </r>
  <r>
    <x v="4"/>
    <x v="0"/>
    <s v="Afap "/>
    <n v="0"/>
    <n v="0"/>
    <n v="0"/>
    <n v="0"/>
    <n v="0"/>
    <n v="0"/>
    <n v="0"/>
    <n v="0"/>
    <n v="0"/>
  </r>
  <r>
    <x v="4"/>
    <x v="0"/>
    <s v="Ag Ft Tocantins"/>
    <n v="3625"/>
    <n v="0"/>
    <n v="0"/>
    <n v="0"/>
    <n v="0"/>
    <n v="0"/>
    <n v="0"/>
    <n v="3625"/>
    <n v="0"/>
  </r>
  <r>
    <x v="4"/>
    <x v="0"/>
    <s v="Desenvolve MT"/>
    <n v="3404"/>
    <n v="0"/>
    <n v="0"/>
    <n v="2855"/>
    <n v="0"/>
    <n v="0"/>
    <n v="0"/>
    <n v="549"/>
    <n v="0"/>
  </r>
  <r>
    <x v="4"/>
    <x v="0"/>
    <s v="Desenvolve (Alagoas)"/>
    <n v="2711"/>
    <n v="0"/>
    <n v="0"/>
    <n v="0"/>
    <n v="0"/>
    <n v="0"/>
    <n v="0"/>
    <n v="2711"/>
    <n v="0"/>
  </r>
  <r>
    <x v="4"/>
    <x v="0"/>
    <s v="Age (Pernambuco)"/>
    <n v="209"/>
    <n v="0"/>
    <n v="0"/>
    <n v="0"/>
    <n v="0"/>
    <n v="0"/>
    <n v="0"/>
    <n v="209"/>
    <n v="0"/>
  </r>
  <r>
    <x v="4"/>
    <x v="0"/>
    <s v="AGN (Rio Grande do Norte)"/>
    <n v="2596"/>
    <n v="0"/>
    <n v="0"/>
    <n v="0"/>
    <n v="0"/>
    <n v="0"/>
    <n v="173"/>
    <n v="2423"/>
    <n v="0"/>
  </r>
  <r>
    <x v="4"/>
    <x v="1"/>
    <s v="Goiás Fomento"/>
    <n v="21913"/>
    <n v="0"/>
    <n v="8153"/>
    <n v="0"/>
    <n v="0"/>
    <n v="0"/>
    <n v="13645"/>
    <n v="115"/>
    <n v="0"/>
  </r>
  <r>
    <x v="4"/>
    <x v="1"/>
    <s v="Afeam"/>
    <n v="1133"/>
    <n v="0"/>
    <n v="0"/>
    <n v="0"/>
    <n v="0"/>
    <n v="0"/>
    <n v="1100"/>
    <n v="34"/>
    <n v="0"/>
  </r>
  <r>
    <x v="4"/>
    <x v="1"/>
    <s v="AgeRio"/>
    <n v="1384"/>
    <n v="0"/>
    <n v="0"/>
    <n v="0"/>
    <n v="0"/>
    <n v="0"/>
    <n v="0"/>
    <n v="1384"/>
    <n v="0"/>
  </r>
  <r>
    <x v="4"/>
    <x v="2"/>
    <s v="Desenbahia"/>
    <n v="216808"/>
    <n v="0"/>
    <n v="221"/>
    <n v="64721"/>
    <n v="0"/>
    <n v="0"/>
    <n v="121332"/>
    <n v="30534"/>
    <n v="0"/>
  </r>
  <r>
    <x v="4"/>
    <x v="2"/>
    <s v="Desenvolve SP"/>
    <n v="19500"/>
    <n v="0"/>
    <n v="98"/>
    <n v="19387"/>
    <n v="0"/>
    <n v="0"/>
    <n v="0"/>
    <n v="15"/>
    <n v="0"/>
  </r>
  <r>
    <x v="4"/>
    <x v="2"/>
    <s v="Bandes"/>
    <n v="822498"/>
    <n v="0"/>
    <n v="0"/>
    <n v="0"/>
    <n v="0"/>
    <n v="0"/>
    <n v="813468"/>
    <n v="9031"/>
    <n v="0"/>
  </r>
  <r>
    <x v="4"/>
    <x v="2"/>
    <s v="Fomento Paraná"/>
    <n v="36370"/>
    <n v="0"/>
    <n v="0"/>
    <n v="31037"/>
    <n v="0"/>
    <n v="0"/>
    <n v="0"/>
    <n v="5334"/>
    <n v="0"/>
  </r>
  <r>
    <x v="4"/>
    <x v="2"/>
    <s v="Badesc"/>
    <n v="6445"/>
    <n v="0"/>
    <n v="0"/>
    <n v="0"/>
    <n v="0"/>
    <n v="0"/>
    <n v="6381"/>
    <n v="63"/>
    <n v="0"/>
  </r>
  <r>
    <x v="4"/>
    <x v="3"/>
    <s v="Badesul"/>
    <n v="1294727"/>
    <n v="0"/>
    <n v="0"/>
    <n v="178"/>
    <n v="0"/>
    <n v="0"/>
    <n v="1291272"/>
    <n v="3277"/>
    <n v="0"/>
  </r>
  <r>
    <x v="4"/>
    <x v="3"/>
    <s v="BDMG"/>
    <n v="191785"/>
    <n v="0"/>
    <n v="0"/>
    <n v="0"/>
    <n v="0"/>
    <n v="0"/>
    <n v="183952"/>
    <n v="7833"/>
    <n v="0"/>
  </r>
  <r>
    <x v="4"/>
    <x v="3"/>
    <s v="BRDE"/>
    <n v="3374501"/>
    <n v="0"/>
    <n v="0"/>
    <n v="0"/>
    <n v="0"/>
    <n v="0"/>
    <n v="3289255"/>
    <n v="85247"/>
    <n v="0"/>
  </r>
  <r>
    <x v="4"/>
    <x v="4"/>
    <s v="Banrisul"/>
    <n v="16648484"/>
    <n v="8255162"/>
    <n v="2031530"/>
    <n v="115317"/>
    <n v="3024636"/>
    <n v="116725"/>
    <n v="1887774"/>
    <n v="1217340"/>
    <n v="0"/>
  </r>
  <r>
    <x v="4"/>
    <x v="4"/>
    <s v="Banestes"/>
    <n v="2295479"/>
    <n v="997182"/>
    <n v="182020"/>
    <n v="83966"/>
    <n v="212970"/>
    <n v="238465"/>
    <n v="333727"/>
    <n v="247147"/>
    <n v="0"/>
  </r>
  <r>
    <x v="4"/>
    <x v="4"/>
    <s v="BRB"/>
    <n v="7790462"/>
    <n v="4510817"/>
    <n v="1584224"/>
    <n v="165608"/>
    <n v="658097"/>
    <n v="2536"/>
    <n v="354279"/>
    <n v="514900"/>
    <n v="0"/>
  </r>
  <r>
    <x v="4"/>
    <x v="4"/>
    <s v="Banpará "/>
    <n v="3334923"/>
    <n v="2353683"/>
    <n v="901211"/>
    <n v="0"/>
    <n v="10"/>
    <n v="58440"/>
    <n v="5961"/>
    <n v="15617"/>
    <n v="0"/>
  </r>
  <r>
    <x v="4"/>
    <x v="4"/>
    <s v="Banese"/>
    <n v="1554482"/>
    <n v="431674"/>
    <n v="453678"/>
    <n v="101"/>
    <n v="299775"/>
    <n v="239408"/>
    <n v="68371"/>
    <n v="61475"/>
    <n v="0"/>
  </r>
  <r>
    <x v="4"/>
    <x v="5"/>
    <s v="Banco do Brasil"/>
    <n v="291860367"/>
    <n v="62670025"/>
    <n v="26854095"/>
    <n v="7664987"/>
    <n v="36841041"/>
    <n v="23656075"/>
    <n v="124441915"/>
    <n v="6737101"/>
    <n v="2995129"/>
  </r>
  <r>
    <x v="4"/>
    <x v="5"/>
    <s v="Caixa"/>
    <n v="481262062"/>
    <n v="59564258"/>
    <n v="8515379"/>
    <n v="11427565"/>
    <n v="369700557"/>
    <n v="10386266"/>
    <n v="4616510"/>
    <n v="17051528"/>
    <n v="0"/>
  </r>
  <r>
    <x v="4"/>
    <x v="5"/>
    <s v="BNDES"/>
    <n v="1494"/>
    <n v="0"/>
    <n v="0"/>
    <n v="0"/>
    <n v="0"/>
    <n v="0"/>
    <n v="0"/>
    <n v="1494"/>
    <n v="0"/>
  </r>
  <r>
    <x v="4"/>
    <x v="5"/>
    <s v="Banco do Nordeste"/>
    <n v="4649755"/>
    <n v="140158"/>
    <n v="47630"/>
    <n v="0"/>
    <n v="243"/>
    <n v="54378"/>
    <n v="1281993"/>
    <n v="3125354"/>
    <n v="0"/>
  </r>
  <r>
    <x v="4"/>
    <x v="5"/>
    <s v="Banco da Amazônia"/>
    <n v="1215319"/>
    <n v="11456"/>
    <n v="183543"/>
    <n v="763"/>
    <n v="0"/>
    <n v="0"/>
    <n v="925519"/>
    <n v="94038"/>
    <n v="0"/>
  </r>
  <r>
    <x v="4"/>
    <x v="6"/>
    <s v="Bansicred"/>
    <n v="5352623"/>
    <n v="11676"/>
    <n v="2773"/>
    <n v="116722"/>
    <n v="36881"/>
    <n v="0"/>
    <n v="5134554"/>
    <n v="50016"/>
    <n v="0"/>
  </r>
  <r>
    <x v="4"/>
    <x v="6"/>
    <s v="Bancoob"/>
    <n v="3008608"/>
    <n v="369487"/>
    <n v="52409"/>
    <n v="0"/>
    <n v="0"/>
    <n v="1167396"/>
    <n v="1182702"/>
    <n v="236614"/>
    <n v="0"/>
  </r>
  <r>
    <x v="4"/>
    <x v="6"/>
    <s v="Cresol"/>
    <n v="2609"/>
    <n v="0"/>
    <n v="145"/>
    <n v="0"/>
    <n v="0"/>
    <n v="0"/>
    <n v="2459"/>
    <n v="5"/>
    <n v="0"/>
  </r>
  <r>
    <x v="5"/>
    <x v="0"/>
    <s v="Piauí Fomento"/>
    <n v="4578"/>
    <n v="0"/>
    <n v="0"/>
    <n v="0"/>
    <n v="0"/>
    <n v="0"/>
    <n v="0"/>
    <n v="4578"/>
    <n v="0"/>
  </r>
  <r>
    <x v="5"/>
    <x v="0"/>
    <s v="Desenvolve RR"/>
    <n v="493"/>
    <n v="0"/>
    <n v="0"/>
    <n v="0"/>
    <n v="0"/>
    <n v="0"/>
    <n v="0"/>
    <n v="493"/>
    <n v="0"/>
  </r>
  <r>
    <x v="5"/>
    <x v="0"/>
    <s v="Afap "/>
    <n v="12054"/>
    <n v="0"/>
    <n v="2735"/>
    <n v="327"/>
    <n v="0"/>
    <n v="0"/>
    <n v="0"/>
    <n v="8992"/>
    <n v="0"/>
  </r>
  <r>
    <x v="5"/>
    <x v="0"/>
    <s v="Ag Ft Tocantins"/>
    <n v="3654"/>
    <n v="0"/>
    <n v="0"/>
    <n v="0"/>
    <n v="0"/>
    <n v="0"/>
    <n v="0"/>
    <n v="3654"/>
    <n v="0"/>
  </r>
  <r>
    <x v="5"/>
    <x v="0"/>
    <s v="Desenvolve MT"/>
    <n v="2790"/>
    <n v="0"/>
    <n v="0"/>
    <n v="2317"/>
    <n v="0"/>
    <n v="0"/>
    <n v="0"/>
    <n v="473"/>
    <n v="0"/>
  </r>
  <r>
    <x v="5"/>
    <x v="0"/>
    <s v="Desenvolve (Alagoas)"/>
    <n v="2568"/>
    <n v="0"/>
    <n v="0"/>
    <n v="0"/>
    <n v="0"/>
    <n v="0"/>
    <n v="0"/>
    <n v="2568"/>
    <n v="0"/>
  </r>
  <r>
    <x v="5"/>
    <x v="0"/>
    <s v="Age (Pernambuco)"/>
    <n v="502"/>
    <n v="0"/>
    <n v="0"/>
    <n v="0"/>
    <n v="0"/>
    <n v="0"/>
    <n v="0"/>
    <n v="502"/>
    <n v="0"/>
  </r>
  <r>
    <x v="5"/>
    <x v="0"/>
    <s v="AGN (Rio Grande do Norte)"/>
    <n v="3687"/>
    <n v="0"/>
    <n v="0"/>
    <n v="0"/>
    <n v="0"/>
    <n v="0"/>
    <n v="300"/>
    <n v="3387"/>
    <n v="0"/>
  </r>
  <r>
    <x v="5"/>
    <x v="1"/>
    <s v="Goiás Fomento"/>
    <n v="23759"/>
    <n v="0"/>
    <n v="7865"/>
    <n v="0"/>
    <n v="0"/>
    <n v="0"/>
    <n v="15795"/>
    <n v="99"/>
    <n v="0"/>
  </r>
  <r>
    <x v="5"/>
    <x v="1"/>
    <s v="Afeam"/>
    <n v="1101"/>
    <n v="0"/>
    <n v="0"/>
    <n v="0"/>
    <n v="0"/>
    <n v="0"/>
    <n v="1071"/>
    <n v="30"/>
    <n v="0"/>
  </r>
  <r>
    <x v="5"/>
    <x v="1"/>
    <s v="AgeRio"/>
    <n v="1170"/>
    <n v="0"/>
    <n v="0"/>
    <n v="0"/>
    <n v="0"/>
    <n v="0"/>
    <n v="0"/>
    <n v="1170"/>
    <n v="0"/>
  </r>
  <r>
    <x v="5"/>
    <x v="2"/>
    <s v="Desenbahia"/>
    <n v="218283"/>
    <n v="0"/>
    <n v="221"/>
    <n v="63577"/>
    <n v="0"/>
    <n v="0"/>
    <n v="125162"/>
    <n v="29322"/>
    <n v="0"/>
  </r>
  <r>
    <x v="5"/>
    <x v="2"/>
    <s v="Desenvolve SP"/>
    <n v="19492"/>
    <n v="0"/>
    <n v="0"/>
    <n v="19106"/>
    <n v="0"/>
    <n v="0"/>
    <n v="341"/>
    <n v="46"/>
    <n v="0"/>
  </r>
  <r>
    <x v="5"/>
    <x v="2"/>
    <s v="Bandes"/>
    <n v="830049"/>
    <n v="0"/>
    <n v="0"/>
    <n v="0"/>
    <n v="0"/>
    <n v="0"/>
    <n v="821724"/>
    <n v="8325"/>
    <n v="0"/>
  </r>
  <r>
    <x v="5"/>
    <x v="2"/>
    <s v="Fomento Paraná"/>
    <n v="35817"/>
    <n v="0"/>
    <n v="0"/>
    <n v="30718"/>
    <n v="0"/>
    <n v="0"/>
    <n v="0"/>
    <n v="5100"/>
    <n v="0"/>
  </r>
  <r>
    <x v="5"/>
    <x v="2"/>
    <s v="Badesc"/>
    <n v="6323"/>
    <n v="0"/>
    <n v="0"/>
    <n v="0"/>
    <n v="0"/>
    <n v="0"/>
    <n v="6263"/>
    <n v="60"/>
    <n v="0"/>
  </r>
  <r>
    <x v="5"/>
    <x v="3"/>
    <s v="Badesul"/>
    <n v="1292174"/>
    <n v="0"/>
    <n v="0"/>
    <n v="172"/>
    <n v="0"/>
    <n v="0"/>
    <n v="1288671"/>
    <n v="3332"/>
    <n v="0"/>
  </r>
  <r>
    <x v="5"/>
    <x v="3"/>
    <s v="BDMG"/>
    <n v="204902"/>
    <n v="0"/>
    <n v="0"/>
    <n v="0"/>
    <n v="0"/>
    <n v="0"/>
    <n v="196517"/>
    <n v="8385"/>
    <n v="0"/>
  </r>
  <r>
    <x v="5"/>
    <x v="3"/>
    <s v="BRDE"/>
    <n v="3485322"/>
    <n v="0"/>
    <n v="0"/>
    <n v="0"/>
    <n v="0"/>
    <n v="0"/>
    <n v="3399338"/>
    <n v="85984"/>
    <n v="0"/>
  </r>
  <r>
    <x v="5"/>
    <x v="4"/>
    <s v="Banrisul"/>
    <n v="16987172"/>
    <n v="8219199"/>
    <n v="2212812"/>
    <n v="102591"/>
    <n v="3027878"/>
    <n v="177591"/>
    <n v="1901125"/>
    <n v="1345978"/>
    <n v="0"/>
  </r>
  <r>
    <x v="5"/>
    <x v="4"/>
    <s v="Banestes"/>
    <n v="2313595"/>
    <n v="1026484"/>
    <n v="174532"/>
    <n v="72077"/>
    <n v="243568"/>
    <n v="226121"/>
    <n v="341881"/>
    <n v="228933"/>
    <n v="0"/>
  </r>
  <r>
    <x v="5"/>
    <x v="4"/>
    <s v="BRB"/>
    <n v="7927570"/>
    <n v="4474599"/>
    <n v="1739628"/>
    <n v="156153"/>
    <n v="701155"/>
    <n v="1499"/>
    <n v="347697"/>
    <n v="506839"/>
    <n v="0"/>
  </r>
  <r>
    <x v="5"/>
    <x v="4"/>
    <s v="Banpará "/>
    <n v="3444500"/>
    <n v="2398551"/>
    <n v="969656"/>
    <n v="0"/>
    <n v="9"/>
    <n v="54984"/>
    <n v="6030"/>
    <n v="15269"/>
    <n v="0"/>
  </r>
  <r>
    <x v="5"/>
    <x v="4"/>
    <s v="Banese"/>
    <n v="1580279"/>
    <n v="449300"/>
    <n v="452407"/>
    <n v="71"/>
    <n v="311721"/>
    <n v="231448"/>
    <n v="65804"/>
    <n v="69527"/>
    <n v="0"/>
  </r>
  <r>
    <x v="5"/>
    <x v="5"/>
    <s v="Banco do Brasil"/>
    <n v="295703259"/>
    <n v="62762971"/>
    <n v="27990293"/>
    <n v="7115544"/>
    <n v="38132302"/>
    <n v="22771411"/>
    <n v="127527259"/>
    <n v="7393274"/>
    <n v="2010204"/>
  </r>
  <r>
    <x v="5"/>
    <x v="5"/>
    <s v="Caixa"/>
    <n v="485728731"/>
    <n v="60517294"/>
    <n v="7752750"/>
    <n v="11556635"/>
    <n v="374876441"/>
    <n v="9425259"/>
    <n v="4531054"/>
    <n v="17069298"/>
    <n v="0"/>
  </r>
  <r>
    <x v="5"/>
    <x v="5"/>
    <s v="BNDES"/>
    <n v="3718"/>
    <n v="0"/>
    <n v="0"/>
    <n v="0"/>
    <n v="0"/>
    <n v="0"/>
    <n v="0"/>
    <n v="3718"/>
    <n v="0"/>
  </r>
  <r>
    <x v="5"/>
    <x v="5"/>
    <s v="Banco do Nordeste"/>
    <n v="4464978"/>
    <n v="139937"/>
    <n v="49561"/>
    <n v="0"/>
    <n v="243"/>
    <n v="56671"/>
    <n v="1307242"/>
    <n v="2911325"/>
    <n v="0"/>
  </r>
  <r>
    <x v="5"/>
    <x v="5"/>
    <s v="Banco da Amazônia"/>
    <n v="1221730"/>
    <n v="10013"/>
    <n v="181878"/>
    <n v="657"/>
    <n v="0"/>
    <n v="0"/>
    <n v="950996"/>
    <n v="78187"/>
    <n v="0"/>
  </r>
  <r>
    <x v="5"/>
    <x v="6"/>
    <s v="Bansicred"/>
    <n v="5504510"/>
    <n v="21080"/>
    <n v="2740"/>
    <n v="110922"/>
    <n v="40794"/>
    <n v="0"/>
    <n v="5284007"/>
    <n v="44968"/>
    <n v="0"/>
  </r>
  <r>
    <x v="5"/>
    <x v="6"/>
    <s v="Bancoob"/>
    <n v="3162073"/>
    <n v="403908"/>
    <n v="56938"/>
    <n v="0"/>
    <n v="0"/>
    <n v="1209540"/>
    <n v="1281385"/>
    <n v="210302"/>
    <n v="0"/>
  </r>
  <r>
    <x v="5"/>
    <x v="6"/>
    <s v="Cresol"/>
    <n v="2794"/>
    <n v="0"/>
    <n v="198"/>
    <n v="0"/>
    <n v="0"/>
    <n v="0"/>
    <n v="2567"/>
    <n v="29"/>
    <n v="0"/>
  </r>
  <r>
    <x v="6"/>
    <x v="0"/>
    <s v="Piauí Fomento"/>
    <n v="4858"/>
    <n v="0"/>
    <n v="3"/>
    <n v="0"/>
    <n v="0"/>
    <n v="0"/>
    <n v="0"/>
    <n v="4856"/>
    <n v="0"/>
  </r>
  <r>
    <x v="6"/>
    <x v="0"/>
    <s v="Desenvolve RR"/>
    <n v="548"/>
    <n v="0"/>
    <n v="0"/>
    <n v="0"/>
    <n v="0"/>
    <n v="0"/>
    <n v="0"/>
    <n v="548"/>
    <n v="0"/>
  </r>
  <r>
    <x v="6"/>
    <x v="0"/>
    <s v="Afap "/>
    <n v="9898"/>
    <n v="0"/>
    <n v="2418"/>
    <n v="291"/>
    <n v="0"/>
    <n v="0"/>
    <n v="0"/>
    <n v="7189"/>
    <n v="0"/>
  </r>
  <r>
    <x v="6"/>
    <x v="0"/>
    <s v="Ag Ft Tocantins"/>
    <n v="3235"/>
    <n v="0"/>
    <n v="0"/>
    <n v="0"/>
    <n v="0"/>
    <n v="0"/>
    <n v="0"/>
    <n v="3235"/>
    <n v="0"/>
  </r>
  <r>
    <x v="6"/>
    <x v="0"/>
    <s v="Desenvolve MT"/>
    <n v="2475"/>
    <n v="0"/>
    <n v="0"/>
    <n v="2041"/>
    <n v="0"/>
    <n v="0"/>
    <n v="0"/>
    <n v="434"/>
    <n v="0"/>
  </r>
  <r>
    <x v="6"/>
    <x v="0"/>
    <s v="Desenvolve (Alagoas)"/>
    <n v="3118"/>
    <n v="0"/>
    <n v="0"/>
    <n v="0"/>
    <n v="0"/>
    <n v="0"/>
    <n v="0"/>
    <n v="3118"/>
    <n v="0"/>
  </r>
  <r>
    <x v="6"/>
    <x v="0"/>
    <s v="Age (Pernambuco)"/>
    <n v="227"/>
    <n v="0"/>
    <n v="0"/>
    <n v="0"/>
    <n v="0"/>
    <n v="0"/>
    <n v="0"/>
    <n v="227"/>
    <n v="0"/>
  </r>
  <r>
    <x v="6"/>
    <x v="0"/>
    <s v="AGN (Rio Grande do Norte)"/>
    <n v="6777"/>
    <n v="0"/>
    <n v="0"/>
    <n v="0"/>
    <n v="0"/>
    <n v="0"/>
    <n v="281"/>
    <n v="6496"/>
    <n v="0"/>
  </r>
  <r>
    <x v="6"/>
    <x v="1"/>
    <s v="Goiás Fomento"/>
    <n v="24258"/>
    <n v="0"/>
    <n v="7238"/>
    <n v="0"/>
    <n v="0"/>
    <n v="0"/>
    <n v="16939"/>
    <n v="82"/>
    <n v="0"/>
  </r>
  <r>
    <x v="6"/>
    <x v="1"/>
    <s v="Afeam"/>
    <n v="1058"/>
    <n v="0"/>
    <n v="0"/>
    <n v="0"/>
    <n v="0"/>
    <n v="0"/>
    <n v="1029"/>
    <n v="28"/>
    <n v="0"/>
  </r>
  <r>
    <x v="6"/>
    <x v="1"/>
    <s v="AgeRio"/>
    <n v="765"/>
    <n v="0"/>
    <n v="0"/>
    <n v="0"/>
    <n v="0"/>
    <n v="0"/>
    <n v="0"/>
    <n v="765"/>
    <n v="0"/>
  </r>
  <r>
    <x v="6"/>
    <x v="2"/>
    <s v="Desenbahia"/>
    <n v="219382"/>
    <n v="0"/>
    <n v="221"/>
    <n v="58270"/>
    <n v="0"/>
    <n v="0"/>
    <n v="133168"/>
    <n v="27723"/>
    <n v="0"/>
  </r>
  <r>
    <x v="6"/>
    <x v="2"/>
    <s v="Desenvolve SP"/>
    <n v="19215"/>
    <n v="0"/>
    <n v="0"/>
    <n v="18821"/>
    <n v="0"/>
    <n v="0"/>
    <n v="344"/>
    <n v="50"/>
    <n v="0"/>
  </r>
  <r>
    <x v="6"/>
    <x v="2"/>
    <s v="Bandes"/>
    <n v="850476"/>
    <n v="0"/>
    <n v="0"/>
    <n v="0"/>
    <n v="0"/>
    <n v="0"/>
    <n v="842375"/>
    <n v="8101"/>
    <n v="0"/>
  </r>
  <r>
    <x v="6"/>
    <x v="2"/>
    <s v="Fomento Paraná"/>
    <n v="39218"/>
    <n v="0"/>
    <n v="0"/>
    <n v="33300"/>
    <n v="0"/>
    <n v="0"/>
    <n v="0"/>
    <n v="5919"/>
    <n v="0"/>
  </r>
  <r>
    <x v="6"/>
    <x v="2"/>
    <s v="Badesc"/>
    <n v="6369"/>
    <n v="0"/>
    <n v="0"/>
    <n v="0"/>
    <n v="0"/>
    <n v="0"/>
    <n v="6304"/>
    <n v="65"/>
    <n v="0"/>
  </r>
  <r>
    <x v="6"/>
    <x v="3"/>
    <s v="Badesul"/>
    <n v="1270379"/>
    <n v="0"/>
    <n v="0"/>
    <n v="166"/>
    <n v="0"/>
    <n v="0"/>
    <n v="1266507"/>
    <n v="3707"/>
    <n v="0"/>
  </r>
  <r>
    <x v="6"/>
    <x v="3"/>
    <s v="BDMG"/>
    <n v="213410"/>
    <n v="0"/>
    <n v="0"/>
    <n v="0"/>
    <n v="0"/>
    <n v="0"/>
    <n v="206335"/>
    <n v="7075"/>
    <n v="0"/>
  </r>
  <r>
    <x v="6"/>
    <x v="3"/>
    <s v="BRDE"/>
    <n v="3468446"/>
    <n v="0"/>
    <n v="0"/>
    <n v="0"/>
    <n v="0"/>
    <n v="0"/>
    <n v="3381976"/>
    <n v="86470"/>
    <n v="0"/>
  </r>
  <r>
    <x v="6"/>
    <x v="4"/>
    <s v="Banrisul"/>
    <n v="15801773"/>
    <n v="8217305"/>
    <n v="1273960"/>
    <n v="89962"/>
    <n v="3026849"/>
    <n v="206237"/>
    <n v="1686210"/>
    <n v="1301249"/>
    <n v="0"/>
  </r>
  <r>
    <x v="6"/>
    <x v="4"/>
    <s v="Banestes"/>
    <n v="2330639"/>
    <n v="1034491"/>
    <n v="175640"/>
    <n v="61519"/>
    <n v="265884"/>
    <n v="225301"/>
    <n v="350695"/>
    <n v="217109"/>
    <n v="0"/>
  </r>
  <r>
    <x v="6"/>
    <x v="4"/>
    <s v="BRB"/>
    <n v="8059081"/>
    <n v="4535010"/>
    <n v="1842419"/>
    <n v="151839"/>
    <n v="730107"/>
    <n v="1847"/>
    <n v="324275"/>
    <n v="473586"/>
    <n v="0"/>
  </r>
  <r>
    <x v="6"/>
    <x v="4"/>
    <s v="Banpará "/>
    <n v="3576893"/>
    <n v="2468401"/>
    <n v="1035848"/>
    <n v="0"/>
    <n v="0"/>
    <n v="53853"/>
    <n v="5263"/>
    <n v="13528"/>
    <n v="0"/>
  </r>
  <r>
    <x v="6"/>
    <x v="4"/>
    <s v="Banese"/>
    <n v="1670571"/>
    <n v="501864"/>
    <n v="400943"/>
    <n v="57"/>
    <n v="327934"/>
    <n v="304538"/>
    <n v="63611"/>
    <n v="71623"/>
    <n v="0"/>
  </r>
  <r>
    <x v="6"/>
    <x v="5"/>
    <s v="Banco do Brasil"/>
    <n v="303949851"/>
    <n v="63135528"/>
    <n v="29094838"/>
    <n v="6611373"/>
    <n v="39048481"/>
    <n v="22961621"/>
    <n v="133435488"/>
    <n v="7513964"/>
    <n v="2148559"/>
  </r>
  <r>
    <x v="6"/>
    <x v="5"/>
    <s v="Caixa"/>
    <n v="490127130"/>
    <n v="61371542"/>
    <n v="7434085"/>
    <n v="11397545"/>
    <n v="379191952"/>
    <n v="9610545"/>
    <n v="3846717"/>
    <n v="17274744"/>
    <n v="0"/>
  </r>
  <r>
    <x v="6"/>
    <x v="5"/>
    <s v="BNDES"/>
    <n v="3712"/>
    <n v="0"/>
    <n v="0"/>
    <n v="0"/>
    <n v="0"/>
    <n v="0"/>
    <n v="0"/>
    <n v="3712"/>
    <n v="0"/>
  </r>
  <r>
    <x v="6"/>
    <x v="5"/>
    <s v="Banco do Nordeste"/>
    <n v="4617890"/>
    <n v="141914"/>
    <n v="48293"/>
    <n v="0"/>
    <n v="243"/>
    <n v="59628"/>
    <n v="1330167"/>
    <n v="3037645"/>
    <n v="0"/>
  </r>
  <r>
    <x v="6"/>
    <x v="5"/>
    <s v="Banco da Amazônia"/>
    <n v="1157795"/>
    <n v="8378"/>
    <n v="179659"/>
    <n v="590"/>
    <n v="0"/>
    <n v="0"/>
    <n v="895162"/>
    <n v="74005"/>
    <n v="0"/>
  </r>
  <r>
    <x v="6"/>
    <x v="6"/>
    <s v="Bansicred"/>
    <n v="5642777"/>
    <n v="33556"/>
    <n v="2626"/>
    <n v="104694"/>
    <n v="45817"/>
    <n v="0"/>
    <n v="5419225"/>
    <n v="36859"/>
    <n v="0"/>
  </r>
  <r>
    <x v="6"/>
    <x v="6"/>
    <s v="Bancoob"/>
    <n v="3310656"/>
    <n v="443187"/>
    <n v="62907"/>
    <n v="0"/>
    <n v="0"/>
    <n v="1271607"/>
    <n v="1336444"/>
    <n v="196511"/>
    <n v="0"/>
  </r>
  <r>
    <x v="6"/>
    <x v="6"/>
    <s v="Cresol"/>
    <n v="3388"/>
    <n v="0"/>
    <n v="785"/>
    <n v="0"/>
    <n v="0"/>
    <n v="0"/>
    <n v="2603"/>
    <n v="0"/>
    <n v="0"/>
  </r>
  <r>
    <x v="7"/>
    <x v="0"/>
    <s v="Piauí Fomento"/>
    <n v="6047"/>
    <n v="0"/>
    <n v="8"/>
    <n v="0"/>
    <n v="0"/>
    <n v="0"/>
    <n v="0"/>
    <n v="6039"/>
    <n v="0"/>
  </r>
  <r>
    <x v="7"/>
    <x v="0"/>
    <s v="Desenvolve RR"/>
    <n v="556"/>
    <n v="0"/>
    <n v="0"/>
    <n v="0"/>
    <n v="0"/>
    <n v="0"/>
    <n v="0"/>
    <n v="556"/>
    <n v="0"/>
  </r>
  <r>
    <x v="7"/>
    <x v="0"/>
    <s v="Afap "/>
    <n v="8229"/>
    <n v="0"/>
    <n v="1903"/>
    <n v="183"/>
    <n v="0"/>
    <n v="0"/>
    <n v="0"/>
    <n v="6143"/>
    <n v="0"/>
  </r>
  <r>
    <x v="7"/>
    <x v="0"/>
    <s v="Ag Ft Tocantins"/>
    <n v="2970"/>
    <n v="0"/>
    <n v="27"/>
    <n v="0"/>
    <n v="0"/>
    <n v="0"/>
    <n v="0"/>
    <n v="2943"/>
    <n v="0"/>
  </r>
  <r>
    <x v="7"/>
    <x v="0"/>
    <s v="Desenvolve MT"/>
    <n v="2100"/>
    <n v="0"/>
    <n v="0"/>
    <n v="1727"/>
    <n v="0"/>
    <n v="0"/>
    <n v="0"/>
    <n v="373"/>
    <n v="0"/>
  </r>
  <r>
    <x v="7"/>
    <x v="0"/>
    <s v="Desenvolve (Alagoas)"/>
    <n v="3500"/>
    <n v="0"/>
    <n v="0"/>
    <n v="0"/>
    <n v="0"/>
    <n v="0"/>
    <n v="0"/>
    <n v="3500"/>
    <n v="0"/>
  </r>
  <r>
    <x v="7"/>
    <x v="0"/>
    <s v="Age (Pernambuco)"/>
    <n v="101"/>
    <n v="0"/>
    <n v="0"/>
    <n v="0"/>
    <n v="0"/>
    <n v="0"/>
    <n v="0"/>
    <n v="101"/>
    <n v="0"/>
  </r>
  <r>
    <x v="7"/>
    <x v="0"/>
    <s v="AGN (Rio Grande do Norte)"/>
    <n v="10796"/>
    <n v="0"/>
    <n v="0"/>
    <n v="0"/>
    <n v="0"/>
    <n v="0"/>
    <n v="247"/>
    <n v="10549"/>
    <n v="0"/>
  </r>
  <r>
    <x v="7"/>
    <x v="1"/>
    <s v="Goiás Fomento"/>
    <n v="23705"/>
    <n v="0"/>
    <n v="6701"/>
    <n v="0"/>
    <n v="0"/>
    <n v="0"/>
    <n v="16940"/>
    <n v="65"/>
    <n v="0"/>
  </r>
  <r>
    <x v="7"/>
    <x v="1"/>
    <s v="Afeam"/>
    <n v="1005"/>
    <n v="0"/>
    <n v="0"/>
    <n v="0"/>
    <n v="0"/>
    <n v="0"/>
    <n v="980"/>
    <n v="25"/>
    <n v="0"/>
  </r>
  <r>
    <x v="7"/>
    <x v="1"/>
    <s v="AgeRio"/>
    <n v="466"/>
    <n v="0"/>
    <n v="0"/>
    <n v="0"/>
    <n v="0"/>
    <n v="0"/>
    <n v="0"/>
    <n v="466"/>
    <n v="0"/>
  </r>
  <r>
    <x v="7"/>
    <x v="2"/>
    <s v="Desenbahia"/>
    <n v="208566"/>
    <n v="0"/>
    <n v="221"/>
    <n v="52819"/>
    <n v="0"/>
    <n v="0"/>
    <n v="130852"/>
    <n v="24674"/>
    <n v="0"/>
  </r>
  <r>
    <x v="7"/>
    <x v="2"/>
    <s v="Desenvolve SP"/>
    <n v="18328"/>
    <n v="0"/>
    <n v="0"/>
    <n v="18002"/>
    <n v="0"/>
    <n v="0"/>
    <n v="272"/>
    <n v="54"/>
    <n v="0"/>
  </r>
  <r>
    <x v="7"/>
    <x v="2"/>
    <s v="Bandes"/>
    <n v="853207"/>
    <n v="0"/>
    <n v="0"/>
    <n v="0"/>
    <n v="0"/>
    <n v="0"/>
    <n v="845307"/>
    <n v="7900"/>
    <n v="0"/>
  </r>
  <r>
    <x v="7"/>
    <x v="2"/>
    <s v="Fomento Paraná"/>
    <n v="42136"/>
    <n v="0"/>
    <n v="0"/>
    <n v="34530"/>
    <n v="0"/>
    <n v="0"/>
    <n v="0"/>
    <n v="7607"/>
    <n v="0"/>
  </r>
  <r>
    <x v="7"/>
    <x v="2"/>
    <s v="Badesc"/>
    <n v="6124"/>
    <n v="0"/>
    <n v="0"/>
    <n v="0"/>
    <n v="0"/>
    <n v="0"/>
    <n v="6052"/>
    <n v="72"/>
    <n v="0"/>
  </r>
  <r>
    <x v="7"/>
    <x v="3"/>
    <s v="Badesul"/>
    <n v="1256335"/>
    <n v="0"/>
    <n v="0"/>
    <n v="159"/>
    <n v="0"/>
    <n v="0"/>
    <n v="1251803"/>
    <n v="4372"/>
    <n v="0"/>
  </r>
  <r>
    <x v="7"/>
    <x v="3"/>
    <s v="BDMG"/>
    <n v="213551"/>
    <n v="0"/>
    <n v="0"/>
    <n v="0"/>
    <n v="0"/>
    <n v="0"/>
    <n v="207024"/>
    <n v="6527"/>
    <n v="0"/>
  </r>
  <r>
    <x v="7"/>
    <x v="3"/>
    <s v="BRDE"/>
    <n v="3583870"/>
    <n v="0"/>
    <n v="0"/>
    <n v="0"/>
    <n v="0"/>
    <n v="0"/>
    <n v="3491253"/>
    <n v="92618"/>
    <n v="0"/>
  </r>
  <r>
    <x v="7"/>
    <x v="4"/>
    <s v="Banrisul"/>
    <n v="16611202"/>
    <n v="8233290"/>
    <n v="1237186"/>
    <n v="78502"/>
    <n v="3063680"/>
    <n v="898652"/>
    <n v="1735296"/>
    <n v="1364595"/>
    <n v="0"/>
  </r>
  <r>
    <x v="7"/>
    <x v="4"/>
    <s v="Banestes"/>
    <n v="2292083"/>
    <n v="1023710"/>
    <n v="160335"/>
    <n v="52845"/>
    <n v="278369"/>
    <n v="227540"/>
    <n v="341560"/>
    <n v="207724"/>
    <n v="0"/>
  </r>
  <r>
    <x v="7"/>
    <x v="4"/>
    <s v="BRB"/>
    <n v="8083232"/>
    <n v="4596580"/>
    <n v="1817883"/>
    <n v="142324"/>
    <n v="770054"/>
    <n v="1699"/>
    <n v="295958"/>
    <n v="458732"/>
    <n v="4"/>
  </r>
  <r>
    <x v="7"/>
    <x v="4"/>
    <s v="Banpará "/>
    <n v="3633787"/>
    <n v="2490571"/>
    <n v="1071630"/>
    <n v="0"/>
    <n v="0"/>
    <n v="53150"/>
    <n v="5270"/>
    <n v="13166"/>
    <n v="0"/>
  </r>
  <r>
    <x v="7"/>
    <x v="4"/>
    <s v="Banese"/>
    <n v="1654230"/>
    <n v="549756"/>
    <n v="352258"/>
    <n v="41"/>
    <n v="341160"/>
    <n v="295048"/>
    <n v="61093"/>
    <n v="54874"/>
    <n v="0"/>
  </r>
  <r>
    <x v="7"/>
    <x v="5"/>
    <s v="Banco do Brasil"/>
    <n v="302548624"/>
    <n v="63016048"/>
    <n v="28546575"/>
    <n v="6076622"/>
    <n v="40522388"/>
    <n v="22907578"/>
    <n v="131806792"/>
    <n v="7589063"/>
    <n v="2083556"/>
  </r>
  <r>
    <x v="7"/>
    <x v="5"/>
    <s v="Caixa"/>
    <n v="498294536"/>
    <n v="62931817"/>
    <n v="6804564"/>
    <n v="11053263"/>
    <n v="386868378"/>
    <n v="9446531"/>
    <n v="3817564"/>
    <n v="17372418"/>
    <n v="0"/>
  </r>
  <r>
    <x v="7"/>
    <x v="5"/>
    <s v="BNDES"/>
    <n v="2940"/>
    <n v="0"/>
    <n v="0"/>
    <n v="0"/>
    <n v="0"/>
    <n v="0"/>
    <n v="0"/>
    <n v="2940"/>
    <n v="0"/>
  </r>
  <r>
    <x v="7"/>
    <x v="5"/>
    <s v="Banco do Nordeste"/>
    <n v="4493756"/>
    <n v="138124"/>
    <n v="47369"/>
    <n v="0"/>
    <n v="243"/>
    <n v="61336"/>
    <n v="1361698"/>
    <n v="2884986"/>
    <n v="0"/>
  </r>
  <r>
    <x v="7"/>
    <x v="5"/>
    <s v="Banco da Amazônia"/>
    <n v="1166874"/>
    <n v="7488"/>
    <n v="173362"/>
    <n v="667"/>
    <n v="0"/>
    <n v="0"/>
    <n v="919269"/>
    <n v="66087"/>
    <n v="0"/>
  </r>
  <r>
    <x v="7"/>
    <x v="6"/>
    <s v="Bansicred"/>
    <n v="5737621"/>
    <n v="47181"/>
    <n v="306"/>
    <n v="98587"/>
    <n v="55491"/>
    <n v="0"/>
    <n v="5502002"/>
    <n v="34054"/>
    <n v="0"/>
  </r>
  <r>
    <x v="7"/>
    <x v="6"/>
    <s v="Bancoob"/>
    <n v="3506957"/>
    <n v="477150"/>
    <n v="69272"/>
    <n v="0"/>
    <n v="388"/>
    <n v="1387809"/>
    <n v="1392660"/>
    <n v="179677"/>
    <n v="0"/>
  </r>
  <r>
    <x v="7"/>
    <x v="6"/>
    <s v="Cresol"/>
    <n v="2764"/>
    <n v="0"/>
    <n v="418"/>
    <n v="0"/>
    <n v="0"/>
    <n v="0"/>
    <n v="2346"/>
    <n v="0"/>
    <n v="0"/>
  </r>
  <r>
    <x v="8"/>
    <x v="0"/>
    <s v="Piauí Fomento"/>
    <n v="10809"/>
    <n v="0"/>
    <n v="8"/>
    <n v="0"/>
    <n v="0"/>
    <n v="0"/>
    <n v="0"/>
    <n v="10801"/>
    <n v="0"/>
  </r>
  <r>
    <x v="8"/>
    <x v="0"/>
    <s v="Desenvolve RR"/>
    <n v="607"/>
    <n v="0"/>
    <n v="0"/>
    <n v="0"/>
    <n v="0"/>
    <n v="0"/>
    <n v="0"/>
    <n v="607"/>
    <n v="0"/>
  </r>
  <r>
    <x v="8"/>
    <x v="0"/>
    <s v="Afap "/>
    <n v="6603"/>
    <n v="0"/>
    <n v="1557"/>
    <n v="142"/>
    <n v="0"/>
    <n v="0"/>
    <n v="0"/>
    <n v="4903"/>
    <n v="0"/>
  </r>
  <r>
    <x v="8"/>
    <x v="0"/>
    <s v="Ag Ft Tocantins"/>
    <n v="2969"/>
    <n v="0"/>
    <n v="28"/>
    <n v="0"/>
    <n v="0"/>
    <n v="0"/>
    <n v="0"/>
    <n v="2941"/>
    <n v="0"/>
  </r>
  <r>
    <x v="8"/>
    <x v="0"/>
    <s v="Desenvolve MT"/>
    <n v="1932"/>
    <n v="0"/>
    <n v="0"/>
    <n v="1549"/>
    <n v="0"/>
    <n v="0"/>
    <n v="0"/>
    <n v="383"/>
    <n v="0"/>
  </r>
  <r>
    <x v="8"/>
    <x v="0"/>
    <s v="Desenvolve (Alagoas)"/>
    <n v="3524"/>
    <n v="0"/>
    <n v="0"/>
    <n v="0"/>
    <n v="0"/>
    <n v="0"/>
    <n v="0"/>
    <n v="3524"/>
    <n v="0"/>
  </r>
  <r>
    <x v="8"/>
    <x v="0"/>
    <s v="Age (Pernambuco)"/>
    <n v="87"/>
    <n v="0"/>
    <n v="0"/>
    <n v="0"/>
    <n v="0"/>
    <n v="0"/>
    <n v="0"/>
    <n v="87"/>
    <n v="0"/>
  </r>
  <r>
    <x v="8"/>
    <x v="0"/>
    <s v="AGN (Rio Grande do Norte)"/>
    <n v="12298"/>
    <n v="0"/>
    <n v="0"/>
    <n v="0"/>
    <n v="0"/>
    <n v="0"/>
    <n v="1074"/>
    <n v="11224"/>
    <n v="0"/>
  </r>
  <r>
    <x v="8"/>
    <x v="1"/>
    <s v="Goiás Fomento"/>
    <n v="23142"/>
    <n v="0"/>
    <n v="5915"/>
    <n v="0"/>
    <n v="0"/>
    <n v="0"/>
    <n v="16195"/>
    <n v="1031"/>
    <n v="0"/>
  </r>
  <r>
    <x v="8"/>
    <x v="1"/>
    <s v="Afeam"/>
    <n v="756"/>
    <n v="0"/>
    <n v="0"/>
    <n v="0"/>
    <n v="0"/>
    <n v="0"/>
    <n v="736"/>
    <n v="20"/>
    <n v="0"/>
  </r>
  <r>
    <x v="8"/>
    <x v="1"/>
    <s v="AgeRio"/>
    <n v="257"/>
    <n v="0"/>
    <n v="0"/>
    <n v="0"/>
    <n v="0"/>
    <n v="0"/>
    <n v="0"/>
    <n v="257"/>
    <n v="0"/>
  </r>
  <r>
    <x v="8"/>
    <x v="2"/>
    <s v="Desenbahia"/>
    <n v="207794"/>
    <n v="0"/>
    <n v="188"/>
    <n v="46392"/>
    <n v="0"/>
    <n v="0"/>
    <n v="136748"/>
    <n v="24465"/>
    <n v="0"/>
  </r>
  <r>
    <x v="8"/>
    <x v="2"/>
    <s v="Desenvolve SP"/>
    <n v="17857"/>
    <n v="0"/>
    <n v="0"/>
    <n v="17526"/>
    <n v="0"/>
    <n v="0"/>
    <n v="275"/>
    <n v="56"/>
    <n v="0"/>
  </r>
  <r>
    <x v="8"/>
    <x v="2"/>
    <s v="Bandes"/>
    <n v="0"/>
    <s v="NI"/>
    <s v="NI"/>
    <s v="NI"/>
    <s v="NI"/>
    <s v="NI"/>
    <s v="NI"/>
    <s v="NI"/>
    <s v="NI"/>
  </r>
  <r>
    <x v="8"/>
    <x v="2"/>
    <s v="Fomento Paraná"/>
    <n v="43765"/>
    <n v="0"/>
    <n v="0"/>
    <n v="35091"/>
    <n v="0"/>
    <n v="0"/>
    <n v="0"/>
    <n v="8675"/>
    <n v="0"/>
  </r>
  <r>
    <x v="8"/>
    <x v="2"/>
    <s v="Badesc"/>
    <n v="5727"/>
    <n v="0"/>
    <n v="0"/>
    <n v="0"/>
    <n v="0"/>
    <n v="0"/>
    <n v="5665"/>
    <n v="62"/>
    <n v="0"/>
  </r>
  <r>
    <x v="8"/>
    <x v="3"/>
    <s v="Badesul"/>
    <n v="1196780"/>
    <n v="0"/>
    <n v="0"/>
    <n v="153"/>
    <n v="0"/>
    <n v="0"/>
    <n v="1192101"/>
    <n v="4526"/>
    <n v="0"/>
  </r>
  <r>
    <x v="8"/>
    <x v="3"/>
    <s v="BDMG"/>
    <n v="210239"/>
    <n v="0"/>
    <n v="0"/>
    <n v="0"/>
    <n v="0"/>
    <n v="0"/>
    <n v="203367"/>
    <n v="6872"/>
    <n v="0"/>
  </r>
  <r>
    <x v="8"/>
    <x v="3"/>
    <s v="BRDE"/>
    <n v="3647095"/>
    <n v="0"/>
    <n v="0"/>
    <n v="0"/>
    <n v="0"/>
    <n v="0"/>
    <n v="3557784"/>
    <n v="89311"/>
    <n v="0"/>
  </r>
  <r>
    <x v="8"/>
    <x v="4"/>
    <s v="Banrisul"/>
    <n v="17457717"/>
    <n v="8627800"/>
    <n v="1068863"/>
    <n v="67827"/>
    <n v="3098228"/>
    <n v="959260"/>
    <n v="1829141"/>
    <n v="1806598"/>
    <n v="0"/>
  </r>
  <r>
    <x v="8"/>
    <x v="4"/>
    <s v="Banestes"/>
    <n v="2229935"/>
    <n v="1005528"/>
    <n v="147428"/>
    <n v="43994"/>
    <n v="290389"/>
    <n v="242968"/>
    <n v="301758"/>
    <n v="197871"/>
    <n v="0"/>
  </r>
  <r>
    <x v="8"/>
    <x v="4"/>
    <s v="BRB"/>
    <n v="8034477"/>
    <n v="4622139"/>
    <n v="1795507"/>
    <n v="136586"/>
    <n v="783030"/>
    <n v="1999"/>
    <n v="275800"/>
    <n v="419415"/>
    <n v="0"/>
  </r>
  <r>
    <x v="8"/>
    <x v="4"/>
    <s v="Banpará "/>
    <n v="3617137"/>
    <n v="2534197"/>
    <n v="1015641"/>
    <n v="0"/>
    <n v="0"/>
    <n v="51939"/>
    <n v="5643"/>
    <n v="9716"/>
    <n v="0"/>
  </r>
  <r>
    <x v="8"/>
    <x v="4"/>
    <s v="Banese"/>
    <n v="1723716"/>
    <n v="586763"/>
    <n v="365333"/>
    <n v="31"/>
    <n v="352049"/>
    <n v="311599"/>
    <n v="57647"/>
    <n v="50294"/>
    <n v="0"/>
  </r>
  <r>
    <x v="8"/>
    <x v="5"/>
    <s v="Banco do Brasil"/>
    <n v="304667144"/>
    <n v="62677482"/>
    <n v="26572674"/>
    <n v="5514062"/>
    <n v="41441723"/>
    <n v="24680690"/>
    <n v="134243464"/>
    <n v="7082731"/>
    <n v="2454319"/>
  </r>
  <r>
    <x v="8"/>
    <x v="5"/>
    <s v="Caixa"/>
    <n v="502271739"/>
    <n v="63908824"/>
    <n v="6123912"/>
    <n v="10607666"/>
    <n v="391140031"/>
    <n v="9749178"/>
    <n v="3899131"/>
    <n v="16842998"/>
    <n v="0"/>
  </r>
  <r>
    <x v="8"/>
    <x v="5"/>
    <s v="BNDES"/>
    <n v="1476"/>
    <n v="0"/>
    <n v="0"/>
    <n v="0"/>
    <n v="0"/>
    <n v="0"/>
    <n v="0"/>
    <n v="1476"/>
    <n v="0"/>
  </r>
  <r>
    <x v="8"/>
    <x v="5"/>
    <s v="Banco do Nordeste"/>
    <n v="4600798"/>
    <n v="133968"/>
    <n v="44864"/>
    <n v="0"/>
    <n v="243"/>
    <n v="62462"/>
    <n v="1358550"/>
    <n v="3000711"/>
    <n v="0"/>
  </r>
  <r>
    <x v="8"/>
    <x v="5"/>
    <s v="Banco da Amazônia"/>
    <n v="1216641"/>
    <n v="6577"/>
    <n v="171093"/>
    <n v="808"/>
    <n v="0"/>
    <n v="0"/>
    <n v="962441"/>
    <n v="75721"/>
    <n v="0"/>
  </r>
  <r>
    <x v="8"/>
    <x v="6"/>
    <s v="Bansicred"/>
    <n v="6063505"/>
    <n v="62453"/>
    <n v="274"/>
    <n v="92956"/>
    <n v="65154"/>
    <n v="0"/>
    <n v="5814564"/>
    <n v="28104"/>
    <n v="0"/>
  </r>
  <r>
    <x v="8"/>
    <x v="6"/>
    <s v="Bancoob"/>
    <n v="3714599"/>
    <n v="504600"/>
    <n v="70404"/>
    <n v="0"/>
    <n v="387"/>
    <n v="1566673"/>
    <n v="1420350"/>
    <n v="152186"/>
    <n v="0"/>
  </r>
  <r>
    <x v="8"/>
    <x v="6"/>
    <s v="Cresol"/>
    <n v="3263"/>
    <n v="0"/>
    <n v="861"/>
    <n v="0"/>
    <n v="0"/>
    <n v="0"/>
    <n v="2401"/>
    <n v="0"/>
    <n v="0"/>
  </r>
  <r>
    <x v="9"/>
    <x v="0"/>
    <s v="Piauí Fomento"/>
    <n v="10373"/>
    <n v="0"/>
    <n v="5"/>
    <n v="0"/>
    <n v="0"/>
    <n v="0"/>
    <n v="0"/>
    <n v="10368"/>
    <n v="0"/>
  </r>
  <r>
    <x v="9"/>
    <x v="0"/>
    <s v="Desenvolve RR"/>
    <n v="439"/>
    <n v="0"/>
    <n v="0"/>
    <n v="0"/>
    <n v="0"/>
    <n v="0"/>
    <n v="0"/>
    <n v="439"/>
    <n v="0"/>
  </r>
  <r>
    <x v="9"/>
    <x v="0"/>
    <s v="Afap "/>
    <n v="5592"/>
    <n v="0"/>
    <n v="1561"/>
    <n v="89"/>
    <n v="0"/>
    <n v="0"/>
    <n v="0"/>
    <n v="3942"/>
    <n v="0"/>
  </r>
  <r>
    <x v="9"/>
    <x v="0"/>
    <s v="Ag Ft Tocantins"/>
    <n v="2797"/>
    <n v="0"/>
    <n v="24"/>
    <n v="0"/>
    <n v="0"/>
    <n v="0"/>
    <n v="0"/>
    <n v="2773"/>
    <n v="0"/>
  </r>
  <r>
    <x v="9"/>
    <x v="0"/>
    <s v="Desenvolve MT"/>
    <n v="1829"/>
    <n v="0"/>
    <n v="0"/>
    <n v="1438"/>
    <n v="0"/>
    <n v="0"/>
    <n v="104"/>
    <n v="287"/>
    <n v="0"/>
  </r>
  <r>
    <x v="9"/>
    <x v="0"/>
    <s v="Desenvolve (Alagoas)"/>
    <n v="3602"/>
    <n v="0"/>
    <n v="0"/>
    <n v="0"/>
    <n v="0"/>
    <n v="0"/>
    <n v="0"/>
    <n v="3602"/>
    <n v="0"/>
  </r>
  <r>
    <x v="9"/>
    <x v="0"/>
    <s v="Age (Pernambuco)"/>
    <n v="527"/>
    <n v="0"/>
    <n v="0"/>
    <n v="0"/>
    <n v="0"/>
    <n v="0"/>
    <n v="0"/>
    <n v="527"/>
    <n v="0"/>
  </r>
  <r>
    <x v="9"/>
    <x v="0"/>
    <s v="AGN (Rio Grande do Norte)"/>
    <n v="13631"/>
    <n v="0"/>
    <n v="0"/>
    <n v="0"/>
    <n v="0"/>
    <n v="0"/>
    <n v="1158"/>
    <n v="12473"/>
    <n v="0"/>
  </r>
  <r>
    <x v="9"/>
    <x v="1"/>
    <s v="Goiás Fomento"/>
    <n v="22231"/>
    <n v="0"/>
    <n v="5238"/>
    <n v="0"/>
    <n v="0"/>
    <n v="0"/>
    <n v="15784"/>
    <n v="1209"/>
    <n v="0"/>
  </r>
  <r>
    <x v="9"/>
    <x v="1"/>
    <s v="Afeam"/>
    <n v="458"/>
    <n v="0"/>
    <n v="0"/>
    <n v="0"/>
    <n v="0"/>
    <n v="0"/>
    <n v="441"/>
    <n v="17"/>
    <n v="0"/>
  </r>
  <r>
    <x v="9"/>
    <x v="1"/>
    <s v="AgeRio"/>
    <n v="134"/>
    <n v="0"/>
    <n v="0"/>
    <n v="0"/>
    <n v="0"/>
    <n v="0"/>
    <n v="0"/>
    <n v="134"/>
    <n v="0"/>
  </r>
  <r>
    <x v="9"/>
    <x v="2"/>
    <s v="Desenbahia"/>
    <n v="206092"/>
    <n v="0"/>
    <n v="188"/>
    <n v="39852"/>
    <n v="0"/>
    <n v="0"/>
    <n v="144621"/>
    <n v="21431"/>
    <n v="0"/>
  </r>
  <r>
    <x v="9"/>
    <x v="2"/>
    <s v="Desenvolve SP"/>
    <n v="17190"/>
    <n v="0"/>
    <n v="0"/>
    <n v="16854"/>
    <n v="0"/>
    <n v="0"/>
    <n v="278"/>
    <n v="58"/>
    <n v="0"/>
  </r>
  <r>
    <x v="9"/>
    <x v="2"/>
    <s v="Bandes"/>
    <n v="831473"/>
    <n v="0"/>
    <n v="0"/>
    <n v="0"/>
    <n v="0"/>
    <n v="0"/>
    <n v="823204"/>
    <n v="8268"/>
    <n v="0"/>
  </r>
  <r>
    <x v="9"/>
    <x v="2"/>
    <s v="Fomento Paraná"/>
    <n v="43682"/>
    <n v="0"/>
    <n v="0"/>
    <n v="34961"/>
    <n v="0"/>
    <n v="0"/>
    <n v="0"/>
    <n v="8721"/>
    <n v="0"/>
  </r>
  <r>
    <x v="9"/>
    <x v="2"/>
    <s v="Badesc"/>
    <n v="5620"/>
    <n v="0"/>
    <n v="0"/>
    <n v="0"/>
    <n v="0"/>
    <n v="0"/>
    <n v="5522"/>
    <n v="97"/>
    <n v="0"/>
  </r>
  <r>
    <x v="9"/>
    <x v="3"/>
    <s v="Badesul"/>
    <n v="1179332"/>
    <n v="0"/>
    <n v="0"/>
    <n v="147"/>
    <n v="0"/>
    <n v="0"/>
    <n v="1175003"/>
    <n v="4182"/>
    <n v="0"/>
  </r>
  <r>
    <x v="9"/>
    <x v="3"/>
    <s v="BDMG"/>
    <n v="216173"/>
    <n v="0"/>
    <n v="0"/>
    <n v="0"/>
    <n v="0"/>
    <n v="0"/>
    <n v="209150"/>
    <n v="7023"/>
    <n v="0"/>
  </r>
  <r>
    <x v="9"/>
    <x v="3"/>
    <s v="BRDE"/>
    <n v="3722012"/>
    <n v="0"/>
    <n v="0"/>
    <n v="0"/>
    <n v="0"/>
    <n v="0"/>
    <n v="3629968"/>
    <n v="92044"/>
    <n v="0"/>
  </r>
  <r>
    <x v="9"/>
    <x v="4"/>
    <s v="Banrisul"/>
    <n v="18063179"/>
    <n v="9199095"/>
    <n v="1102690"/>
    <n v="58797"/>
    <n v="3111932"/>
    <n v="948158"/>
    <n v="1835404"/>
    <n v="1807103"/>
    <n v="0"/>
  </r>
  <r>
    <x v="9"/>
    <x v="4"/>
    <s v="Banestes"/>
    <n v="2253042"/>
    <n v="1054774"/>
    <n v="149666"/>
    <n v="35528"/>
    <n v="301491"/>
    <n v="228849"/>
    <n v="291323"/>
    <n v="191411"/>
    <n v="0"/>
  </r>
  <r>
    <x v="9"/>
    <x v="4"/>
    <s v="BRB"/>
    <n v="8044021"/>
    <n v="4576635"/>
    <n v="1880287"/>
    <n v="126241"/>
    <n v="786596"/>
    <n v="1220"/>
    <n v="268034"/>
    <n v="404997"/>
    <n v="11"/>
  </r>
  <r>
    <x v="9"/>
    <x v="4"/>
    <s v="Banpará "/>
    <n v="3713958"/>
    <n v="2571859"/>
    <n v="1075836"/>
    <n v="0"/>
    <n v="0"/>
    <n v="49536"/>
    <n v="5645"/>
    <n v="11082"/>
    <n v="0"/>
  </r>
  <r>
    <x v="9"/>
    <x v="4"/>
    <s v="Banese"/>
    <n v="1777071"/>
    <n v="651514"/>
    <n v="350462"/>
    <n v="20"/>
    <n v="351852"/>
    <n v="313653"/>
    <n v="52475"/>
    <n v="57096"/>
    <n v="0"/>
  </r>
  <r>
    <x v="9"/>
    <x v="5"/>
    <s v="Banco do Brasil"/>
    <n v="307270011"/>
    <n v="62623077"/>
    <n v="26615570"/>
    <n v="5082160"/>
    <n v="42058259"/>
    <n v="23844385"/>
    <n v="137885621"/>
    <n v="7322145"/>
    <n v="1838793"/>
  </r>
  <r>
    <x v="9"/>
    <x v="5"/>
    <s v="Caixa"/>
    <n v="509061010"/>
    <n v="65596703"/>
    <n v="5619862"/>
    <n v="9848250"/>
    <n v="397796483"/>
    <n v="9447818"/>
    <n v="3968839"/>
    <n v="16783055"/>
    <n v="0"/>
  </r>
  <r>
    <x v="9"/>
    <x v="5"/>
    <s v="BNDES"/>
    <n v="1490"/>
    <n v="0"/>
    <n v="0"/>
    <n v="0"/>
    <n v="0"/>
    <n v="0"/>
    <n v="0"/>
    <n v="1490"/>
    <n v="0"/>
  </r>
  <r>
    <x v="9"/>
    <x v="5"/>
    <s v="Banco do Nordeste"/>
    <n v="4343450"/>
    <n v="130441"/>
    <n v="44914"/>
    <n v="0"/>
    <n v="243"/>
    <n v="60837"/>
    <n v="1334654"/>
    <n v="2772361"/>
    <n v="0"/>
  </r>
  <r>
    <x v="9"/>
    <x v="5"/>
    <s v="Banco da Amazônia"/>
    <n v="1194349"/>
    <n v="7902"/>
    <n v="163744"/>
    <n v="720"/>
    <n v="0"/>
    <n v="0"/>
    <n v="954761"/>
    <n v="67224"/>
    <n v="0"/>
  </r>
  <r>
    <x v="9"/>
    <x v="6"/>
    <s v="Bansicred"/>
    <n v="6248799"/>
    <n v="77292"/>
    <n v="241"/>
    <n v="87027"/>
    <n v="67814"/>
    <n v="0"/>
    <n v="5991807"/>
    <n v="24619"/>
    <n v="0"/>
  </r>
  <r>
    <x v="9"/>
    <x v="6"/>
    <s v="Bancoob"/>
    <n v="3923057"/>
    <n v="565036"/>
    <n v="70724"/>
    <n v="0"/>
    <n v="1302"/>
    <n v="1647299"/>
    <n v="1508203"/>
    <n v="130492"/>
    <n v="0"/>
  </r>
  <r>
    <x v="9"/>
    <x v="6"/>
    <s v="Cresol"/>
    <n v="3593"/>
    <n v="0"/>
    <n v="1104"/>
    <n v="0"/>
    <n v="0"/>
    <n v="0"/>
    <n v="2489"/>
    <n v="0"/>
    <n v="0"/>
  </r>
  <r>
    <x v="10"/>
    <x v="0"/>
    <s v="Piauí Fomento"/>
    <n v="9832"/>
    <n v="0"/>
    <n v="2"/>
    <n v="0"/>
    <n v="0"/>
    <n v="0"/>
    <n v="0"/>
    <n v="9830"/>
    <n v="0"/>
  </r>
  <r>
    <x v="10"/>
    <x v="0"/>
    <s v="Desenvolve RR"/>
    <n v="0"/>
    <s v="NI"/>
    <s v="NI"/>
    <s v="NI"/>
    <s v="NI"/>
    <s v="NI"/>
    <s v="NI"/>
    <s v="NI"/>
    <s v="NI"/>
  </r>
  <r>
    <x v="10"/>
    <x v="0"/>
    <s v="Afap "/>
    <n v="4874"/>
    <n v="0"/>
    <n v="4440"/>
    <n v="111"/>
    <n v="0"/>
    <n v="0"/>
    <n v="0"/>
    <n v="323"/>
    <n v="0"/>
  </r>
  <r>
    <x v="10"/>
    <x v="0"/>
    <s v="Ag Ft Tocantins"/>
    <n v="2301"/>
    <n v="0"/>
    <n v="22"/>
    <n v="0"/>
    <n v="0"/>
    <n v="0"/>
    <n v="0"/>
    <n v="2278"/>
    <n v="0"/>
  </r>
  <r>
    <x v="10"/>
    <x v="0"/>
    <s v="Desenvolve MT"/>
    <n v="1779"/>
    <n v="0"/>
    <n v="0"/>
    <n v="1246"/>
    <n v="0"/>
    <n v="0"/>
    <n v="277"/>
    <n v="255"/>
    <n v="0"/>
  </r>
  <r>
    <x v="10"/>
    <x v="0"/>
    <s v="Desenvolve (Alagoas)"/>
    <n v="3341"/>
    <n v="0"/>
    <n v="0"/>
    <n v="0"/>
    <n v="0"/>
    <n v="0"/>
    <n v="0"/>
    <n v="3341"/>
    <n v="0"/>
  </r>
  <r>
    <x v="10"/>
    <x v="0"/>
    <s v="Age (Pernambuco)"/>
    <n v="287"/>
    <n v="0"/>
    <n v="0"/>
    <n v="0"/>
    <n v="0"/>
    <n v="0"/>
    <n v="0"/>
    <n v="287"/>
    <n v="0"/>
  </r>
  <r>
    <x v="10"/>
    <x v="0"/>
    <s v="AGN (Rio Grande do Norte)"/>
    <n v="13111"/>
    <n v="0"/>
    <n v="0"/>
    <n v="0"/>
    <n v="0"/>
    <n v="0"/>
    <n v="2133"/>
    <n v="10978"/>
    <n v="0"/>
  </r>
  <r>
    <x v="10"/>
    <x v="1"/>
    <s v="Goiás Fomento"/>
    <n v="21132"/>
    <n v="0"/>
    <n v="4564"/>
    <n v="0"/>
    <n v="0"/>
    <n v="0"/>
    <n v="15312"/>
    <n v="1256"/>
    <n v="0"/>
  </r>
  <r>
    <x v="10"/>
    <x v="1"/>
    <s v="Afeam"/>
    <n v="491"/>
    <n v="0"/>
    <n v="0"/>
    <n v="0"/>
    <n v="0"/>
    <n v="0"/>
    <n v="478"/>
    <n v="13"/>
    <n v="0"/>
  </r>
  <r>
    <x v="10"/>
    <x v="1"/>
    <s v="AgeRio"/>
    <n v="121"/>
    <n v="0"/>
    <n v="0"/>
    <n v="0"/>
    <n v="0"/>
    <n v="0"/>
    <n v="0"/>
    <n v="121"/>
    <n v="0"/>
  </r>
  <r>
    <x v="10"/>
    <x v="2"/>
    <s v="Desenbahia"/>
    <n v="197411"/>
    <n v="0"/>
    <n v="188"/>
    <n v="33995"/>
    <n v="0"/>
    <n v="0"/>
    <n v="144935"/>
    <n v="18293"/>
    <n v="0"/>
  </r>
  <r>
    <x v="10"/>
    <x v="2"/>
    <s v="Desenvolve SP"/>
    <n v="16380"/>
    <n v="0"/>
    <n v="0"/>
    <n v="16040"/>
    <n v="0"/>
    <n v="0"/>
    <n v="281"/>
    <n v="59"/>
    <n v="0"/>
  </r>
  <r>
    <x v="10"/>
    <x v="2"/>
    <s v="Bandes"/>
    <n v="811892"/>
    <n v="0"/>
    <n v="0"/>
    <n v="0"/>
    <n v="0"/>
    <n v="0"/>
    <n v="803763"/>
    <n v="8129"/>
    <n v="0"/>
  </r>
  <r>
    <x v="10"/>
    <x v="2"/>
    <s v="Fomento Paraná"/>
    <n v="44846"/>
    <n v="0"/>
    <n v="0"/>
    <n v="34783"/>
    <n v="0"/>
    <n v="0"/>
    <n v="0"/>
    <n v="10063"/>
    <n v="0"/>
  </r>
  <r>
    <x v="10"/>
    <x v="2"/>
    <s v="Badesc"/>
    <n v="5719"/>
    <n v="0"/>
    <n v="0"/>
    <n v="0"/>
    <n v="0"/>
    <n v="0"/>
    <n v="5319"/>
    <n v="400"/>
    <n v="0"/>
  </r>
  <r>
    <x v="10"/>
    <x v="3"/>
    <s v="Badesul"/>
    <n v="1132429"/>
    <n v="0"/>
    <n v="0"/>
    <n v="141"/>
    <n v="0"/>
    <n v="0"/>
    <n v="1127038"/>
    <n v="5250"/>
    <n v="0"/>
  </r>
  <r>
    <x v="10"/>
    <x v="3"/>
    <s v="BDMG"/>
    <n v="214041"/>
    <n v="0"/>
    <n v="0"/>
    <n v="0"/>
    <n v="0"/>
    <n v="0"/>
    <n v="208225"/>
    <n v="5816"/>
    <n v="0"/>
  </r>
  <r>
    <x v="10"/>
    <x v="3"/>
    <s v="BRDE"/>
    <n v="3685784"/>
    <n v="0"/>
    <n v="0"/>
    <n v="0"/>
    <n v="0"/>
    <n v="0"/>
    <n v="3597029"/>
    <n v="88754"/>
    <n v="0"/>
  </r>
  <r>
    <x v="10"/>
    <x v="4"/>
    <s v="Banrisul"/>
    <n v="19019069"/>
    <n v="10345160"/>
    <n v="1061539"/>
    <n v="51243"/>
    <n v="3127646"/>
    <n v="985660"/>
    <n v="1649299"/>
    <n v="1798522"/>
    <n v="0"/>
  </r>
  <r>
    <x v="10"/>
    <x v="4"/>
    <s v="Banestes"/>
    <n v="2272056"/>
    <n v="1077840"/>
    <n v="164796"/>
    <n v="29343"/>
    <n v="305335"/>
    <n v="221086"/>
    <n v="284304"/>
    <n v="189352"/>
    <n v="0"/>
  </r>
  <r>
    <x v="10"/>
    <x v="4"/>
    <s v="BRB"/>
    <n v="7990930"/>
    <n v="4488207"/>
    <n v="1938435"/>
    <n v="120694"/>
    <n v="785753"/>
    <n v="1547"/>
    <n v="240026"/>
    <n v="416171"/>
    <n v="97"/>
  </r>
  <r>
    <x v="10"/>
    <x v="4"/>
    <s v="Banpará "/>
    <n v="3825565"/>
    <n v="2628518"/>
    <n v="1132514"/>
    <n v="0"/>
    <n v="0"/>
    <n v="48705"/>
    <n v="5657"/>
    <n v="10171"/>
    <n v="0"/>
  </r>
  <r>
    <x v="10"/>
    <x v="4"/>
    <s v="Banese"/>
    <n v="0"/>
    <s v="NI"/>
    <s v="NI"/>
    <s v="NI"/>
    <s v="NI"/>
    <s v="NI"/>
    <s v="NI"/>
    <s v="NI"/>
    <s v="NI"/>
  </r>
  <r>
    <x v="10"/>
    <x v="5"/>
    <s v="Banco do Brasil"/>
    <n v="314962623"/>
    <n v="64395689"/>
    <n v="26929537"/>
    <n v="4761636"/>
    <n v="42502860"/>
    <n v="23676957"/>
    <n v="142626034"/>
    <n v="7126240"/>
    <n v="2943671"/>
  </r>
  <r>
    <x v="10"/>
    <x v="5"/>
    <s v="Caixa"/>
    <n v="515765029"/>
    <n v="66061461"/>
    <n v="5562753"/>
    <n v="8503885"/>
    <n v="406331529"/>
    <n v="9292508"/>
    <n v="3764921"/>
    <n v="16247972"/>
    <n v="0"/>
  </r>
  <r>
    <x v="10"/>
    <x v="5"/>
    <s v="BNDES"/>
    <n v="1479"/>
    <n v="0"/>
    <n v="0"/>
    <n v="0"/>
    <n v="0"/>
    <n v="0"/>
    <n v="0"/>
    <n v="1479"/>
    <n v="0"/>
  </r>
  <r>
    <x v="10"/>
    <x v="5"/>
    <s v="Banco do Nordeste"/>
    <n v="4274729"/>
    <n v="129460"/>
    <n v="45625"/>
    <n v="0"/>
    <n v="243"/>
    <n v="60285"/>
    <n v="1180053"/>
    <n v="2859063"/>
    <n v="0"/>
  </r>
  <r>
    <x v="10"/>
    <x v="5"/>
    <s v="Banco da Amazônia"/>
    <n v="1162572"/>
    <n v="9149"/>
    <n v="156326"/>
    <n v="646"/>
    <n v="0"/>
    <n v="0"/>
    <n v="925724"/>
    <n v="70728"/>
    <n v="0"/>
  </r>
  <r>
    <x v="10"/>
    <x v="6"/>
    <s v="Bansicred"/>
    <n v="6500320"/>
    <n v="94117"/>
    <n v="171"/>
    <n v="81112"/>
    <n v="74180"/>
    <n v="0"/>
    <n v="6231302"/>
    <n v="19438"/>
    <n v="0"/>
  </r>
  <r>
    <x v="10"/>
    <x v="6"/>
    <s v="Bancoob"/>
    <n v="4214686"/>
    <n v="607681"/>
    <n v="70406"/>
    <n v="0"/>
    <n v="2854"/>
    <n v="1805159"/>
    <n v="1614299"/>
    <n v="114289"/>
    <n v="0"/>
  </r>
  <r>
    <x v="10"/>
    <x v="6"/>
    <s v="Cresol"/>
    <n v="3375"/>
    <n v="0"/>
    <n v="858"/>
    <n v="0"/>
    <n v="0"/>
    <n v="0"/>
    <n v="2517"/>
    <n v="0"/>
    <n v="0"/>
  </r>
  <r>
    <x v="11"/>
    <x v="0"/>
    <s v="Piauí Fomento"/>
    <n v="8841"/>
    <n v="0"/>
    <n v="0"/>
    <n v="8795"/>
    <n v="0"/>
    <n v="0"/>
    <n v="0"/>
    <n v="46"/>
    <n v="0"/>
  </r>
  <r>
    <x v="11"/>
    <x v="0"/>
    <s v="Desenvolve RR"/>
    <s v="NI"/>
    <s v="NI"/>
    <s v="NI"/>
    <s v="NI"/>
    <s v="NI"/>
    <s v="NI"/>
    <s v="NI"/>
    <s v="NI"/>
    <s v="NI"/>
  </r>
  <r>
    <x v="11"/>
    <x v="0"/>
    <s v="Afap "/>
    <n v="5391"/>
    <n v="0"/>
    <n v="4182"/>
    <n v="54"/>
    <n v="0"/>
    <n v="0"/>
    <n v="0"/>
    <n v="1154"/>
    <n v="0"/>
  </r>
  <r>
    <x v="11"/>
    <x v="0"/>
    <s v="Ag Ft Tocantins"/>
    <n v="2132"/>
    <n v="0"/>
    <n v="61"/>
    <n v="0"/>
    <n v="0"/>
    <n v="0"/>
    <n v="0"/>
    <n v="2071"/>
    <n v="0"/>
  </r>
  <r>
    <x v="11"/>
    <x v="0"/>
    <s v="Desenvolve MT"/>
    <n v="1924"/>
    <n v="0"/>
    <n v="0"/>
    <n v="1289"/>
    <n v="0"/>
    <n v="0"/>
    <n v="316"/>
    <n v="319"/>
    <n v="0"/>
  </r>
  <r>
    <x v="11"/>
    <x v="0"/>
    <s v="Desenvolve (Alagoas)"/>
    <n v="3852"/>
    <n v="0"/>
    <n v="0"/>
    <n v="0"/>
    <n v="0"/>
    <n v="0"/>
    <n v="1268"/>
    <n v="2584"/>
    <n v="0"/>
  </r>
  <r>
    <x v="11"/>
    <x v="0"/>
    <s v="Age (Pernambuco)"/>
    <n v="214"/>
    <n v="0"/>
    <n v="0"/>
    <n v="0"/>
    <n v="0"/>
    <n v="0"/>
    <n v="0"/>
    <n v="214"/>
    <n v="0"/>
  </r>
  <r>
    <x v="11"/>
    <x v="0"/>
    <s v="AGN (Rio Grande do Norte)"/>
    <n v="11952"/>
    <n v="0"/>
    <n v="0"/>
    <n v="0"/>
    <n v="0"/>
    <n v="0"/>
    <n v="2406"/>
    <n v="9547"/>
    <n v="0"/>
  </r>
  <r>
    <x v="11"/>
    <x v="1"/>
    <s v="Goiás Fomento"/>
    <n v="20750"/>
    <n v="0"/>
    <n v="4260"/>
    <n v="0"/>
    <n v="0"/>
    <n v="0"/>
    <n v="15395"/>
    <n v="1095"/>
    <n v="0"/>
  </r>
  <r>
    <x v="11"/>
    <x v="1"/>
    <s v="Afeam"/>
    <n v="477"/>
    <n v="0"/>
    <n v="0"/>
    <n v="0"/>
    <n v="0"/>
    <n v="0"/>
    <n v="466"/>
    <n v="10"/>
    <n v="0"/>
  </r>
  <r>
    <x v="11"/>
    <x v="1"/>
    <s v="AgeRio"/>
    <n v="95"/>
    <n v="0"/>
    <n v="0"/>
    <n v="0"/>
    <n v="0"/>
    <n v="0"/>
    <n v="0"/>
    <n v="95"/>
    <n v="0"/>
  </r>
  <r>
    <x v="11"/>
    <x v="2"/>
    <s v="Desenbahia"/>
    <n v="188274"/>
    <n v="0"/>
    <n v="127"/>
    <n v="27573"/>
    <n v="0"/>
    <n v="0"/>
    <n v="138681"/>
    <n v="21893"/>
    <n v="0"/>
  </r>
  <r>
    <x v="11"/>
    <x v="2"/>
    <s v="Desenvolve SP"/>
    <n v="15391"/>
    <n v="0"/>
    <n v="0"/>
    <n v="15126"/>
    <n v="0"/>
    <n v="0"/>
    <n v="204"/>
    <n v="61"/>
    <n v="0"/>
  </r>
  <r>
    <x v="11"/>
    <x v="2"/>
    <s v="Bandes"/>
    <n v="808035"/>
    <n v="0"/>
    <n v="0"/>
    <n v="0"/>
    <n v="0"/>
    <n v="0"/>
    <n v="798537"/>
    <n v="9498"/>
    <n v="0"/>
  </r>
  <r>
    <x v="11"/>
    <x v="2"/>
    <s v="Fomento Paraná"/>
    <n v="43064"/>
    <n v="0"/>
    <n v="0"/>
    <n v="32332"/>
    <n v="0"/>
    <n v="0"/>
    <n v="0"/>
    <n v="10733"/>
    <n v="0"/>
  </r>
  <r>
    <x v="11"/>
    <x v="2"/>
    <s v="Badesc"/>
    <n v="5957"/>
    <n v="0"/>
    <n v="0"/>
    <n v="0"/>
    <n v="0"/>
    <n v="0"/>
    <n v="5033"/>
    <n v="923"/>
    <n v="0"/>
  </r>
  <r>
    <x v="11"/>
    <x v="3"/>
    <s v="Badesul"/>
    <n v="1093316"/>
    <n v="0"/>
    <n v="0"/>
    <n v="135"/>
    <n v="0"/>
    <n v="0"/>
    <n v="1088298"/>
    <n v="4883"/>
    <n v="0"/>
  </r>
  <r>
    <x v="11"/>
    <x v="3"/>
    <s v="BDMG"/>
    <n v="219515"/>
    <n v="0"/>
    <n v="0"/>
    <n v="0"/>
    <n v="0"/>
    <n v="0"/>
    <n v="203846"/>
    <n v="15669"/>
    <n v="0"/>
  </r>
  <r>
    <x v="11"/>
    <x v="3"/>
    <s v="BRDE"/>
    <n v="3691078"/>
    <n v="0"/>
    <n v="0"/>
    <n v="0"/>
    <n v="0"/>
    <n v="0"/>
    <n v="3609562"/>
    <n v="81516"/>
    <n v="0"/>
  </r>
  <r>
    <x v="11"/>
    <x v="4"/>
    <s v="Banrisul"/>
    <n v="19447519"/>
    <n v="10765897"/>
    <n v="1025987"/>
    <n v="44067"/>
    <n v="3129113"/>
    <n v="994794"/>
    <n v="1713393"/>
    <n v="1774268"/>
    <n v="0"/>
  </r>
  <r>
    <x v="11"/>
    <x v="4"/>
    <s v="Banestes"/>
    <n v="2266735"/>
    <n v="1098743"/>
    <n v="156668"/>
    <n v="26965"/>
    <n v="305783"/>
    <n v="229775"/>
    <n v="269331"/>
    <n v="179470"/>
    <n v="0"/>
  </r>
  <r>
    <x v="11"/>
    <x v="4"/>
    <s v="BRB"/>
    <n v="7823070"/>
    <n v="4429972"/>
    <n v="1912738"/>
    <n v="109266"/>
    <n v="776654"/>
    <n v="1363"/>
    <n v="214851"/>
    <n v="378226"/>
    <n v="0"/>
  </r>
  <r>
    <x v="11"/>
    <x v="4"/>
    <s v="Banpará "/>
    <n v="3909258"/>
    <n v="2676173"/>
    <n v="1170546"/>
    <n v="0"/>
    <n v="0"/>
    <n v="47537"/>
    <n v="5635"/>
    <n v="9367"/>
    <n v="0"/>
  </r>
  <r>
    <x v="11"/>
    <x v="4"/>
    <s v="Banese"/>
    <n v="0"/>
    <s v="NI"/>
    <s v="NI"/>
    <s v="NI"/>
    <s v="NI"/>
    <s v="NI"/>
    <s v="NI"/>
    <s v="NI"/>
    <s v="NI"/>
  </r>
  <r>
    <x v="11"/>
    <x v="5"/>
    <s v="Banco do Brasil"/>
    <n v="312846643"/>
    <n v="65770564"/>
    <n v="25957045"/>
    <n v="4433777"/>
    <n v="43136663"/>
    <n v="23653407"/>
    <n v="135815887"/>
    <n v="11178196"/>
    <n v="2901103"/>
  </r>
  <r>
    <x v="11"/>
    <x v="5"/>
    <s v="Caixa"/>
    <n v="521527802"/>
    <n v="65609544"/>
    <n v="5319969"/>
    <n v="7192255"/>
    <n v="414243522"/>
    <n v="9517387"/>
    <n v="4113242"/>
    <n v="15531883"/>
    <n v="0"/>
  </r>
  <r>
    <x v="11"/>
    <x v="5"/>
    <s v="BNDES"/>
    <n v="1491"/>
    <n v="0"/>
    <n v="0"/>
    <n v="0"/>
    <n v="0"/>
    <n v="0"/>
    <n v="0"/>
    <n v="1491"/>
    <n v="0"/>
  </r>
  <r>
    <x v="11"/>
    <x v="5"/>
    <s v="Banco do Nordeste"/>
    <n v="4183822"/>
    <n v="125081"/>
    <n v="43369"/>
    <n v="0"/>
    <n v="243"/>
    <n v="60305"/>
    <n v="1085114"/>
    <n v="2869710"/>
    <n v="0"/>
  </r>
  <r>
    <x v="11"/>
    <x v="5"/>
    <s v="Banco da Amazônia"/>
    <n v="1154620"/>
    <n v="9502"/>
    <n v="152306"/>
    <n v="625"/>
    <n v="0"/>
    <n v="0"/>
    <n v="920355"/>
    <n v="71833"/>
    <n v="0"/>
  </r>
  <r>
    <x v="11"/>
    <x v="6"/>
    <s v="Bansicred"/>
    <n v="6592448"/>
    <n v="110781"/>
    <n v="144"/>
    <n v="75181"/>
    <n v="82062"/>
    <n v="0"/>
    <n v="6308615"/>
    <n v="15665"/>
    <n v="0"/>
  </r>
  <r>
    <x v="11"/>
    <x v="6"/>
    <s v="Bancoob"/>
    <n v="4437272"/>
    <n v="635465"/>
    <n v="74545"/>
    <n v="0"/>
    <n v="4512"/>
    <n v="1933197"/>
    <n v="1686256"/>
    <n v="103297"/>
    <n v="0"/>
  </r>
  <r>
    <x v="11"/>
    <x v="6"/>
    <s v="Cresol"/>
    <n v="872"/>
    <n v="0"/>
    <n v="657"/>
    <n v="0"/>
    <n v="0"/>
    <n v="0"/>
    <n v="216"/>
    <n v="0"/>
    <n v="0"/>
  </r>
  <r>
    <x v="12"/>
    <x v="0"/>
    <s v="Piauí Fomento"/>
    <n v="8134"/>
    <n v="0"/>
    <n v="4"/>
    <n v="8076"/>
    <n v="0"/>
    <n v="0"/>
    <n v="0"/>
    <n v="54"/>
    <n v="0"/>
  </r>
  <r>
    <x v="12"/>
    <x v="0"/>
    <s v="Desenvolve RR"/>
    <n v="325"/>
    <n v="0"/>
    <n v="0"/>
    <n v="0"/>
    <n v="0"/>
    <n v="0"/>
    <n v="0"/>
    <n v="325"/>
    <n v="0"/>
  </r>
  <r>
    <x v="12"/>
    <x v="0"/>
    <s v="Afap "/>
    <n v="5056"/>
    <n v="0"/>
    <n v="3988"/>
    <n v="35"/>
    <n v="0"/>
    <n v="0"/>
    <n v="0"/>
    <n v="1032"/>
    <n v="0"/>
  </r>
  <r>
    <x v="12"/>
    <x v="0"/>
    <s v="Ag Ft Tocantins"/>
    <n v="2057"/>
    <n v="0"/>
    <n v="58"/>
    <n v="0"/>
    <n v="0"/>
    <n v="0"/>
    <n v="0"/>
    <n v="1999"/>
    <n v="0"/>
  </r>
  <r>
    <x v="12"/>
    <x v="0"/>
    <s v="Desenvolve MT"/>
    <n v="2163"/>
    <n v="0"/>
    <n v="0"/>
    <n v="1269"/>
    <n v="0"/>
    <n v="0"/>
    <n v="612"/>
    <n v="282"/>
    <n v="0"/>
  </r>
  <r>
    <x v="12"/>
    <x v="0"/>
    <s v="Desenvolve (Alagoas)"/>
    <n v="3855"/>
    <n v="0"/>
    <n v="0"/>
    <n v="703"/>
    <n v="0"/>
    <n v="0"/>
    <n v="0"/>
    <n v="3153"/>
    <n v="0"/>
  </r>
  <r>
    <x v="12"/>
    <x v="0"/>
    <s v="Age (Pernambuco)"/>
    <n v="859"/>
    <n v="0"/>
    <n v="0"/>
    <n v="0"/>
    <n v="0"/>
    <n v="0"/>
    <n v="0"/>
    <n v="859"/>
    <n v="0"/>
  </r>
  <r>
    <x v="12"/>
    <x v="0"/>
    <s v="AGN (Rio Grande do Norte)"/>
    <n v="11638"/>
    <n v="0"/>
    <n v="0"/>
    <n v="0"/>
    <n v="0"/>
    <n v="0"/>
    <n v="2418"/>
    <n v="9220"/>
    <n v="0"/>
  </r>
  <r>
    <x v="12"/>
    <x v="1"/>
    <s v="Goiás Fomento"/>
    <n v="19170"/>
    <n v="0"/>
    <n v="3500"/>
    <n v="0"/>
    <n v="0"/>
    <n v="0"/>
    <n v="14722"/>
    <n v="947"/>
    <n v="0"/>
  </r>
  <r>
    <x v="12"/>
    <x v="1"/>
    <s v="Afeam"/>
    <n v="433"/>
    <n v="0"/>
    <n v="0"/>
    <n v="0"/>
    <n v="0"/>
    <n v="0"/>
    <n v="426"/>
    <n v="7"/>
    <n v="0"/>
  </r>
  <r>
    <x v="12"/>
    <x v="1"/>
    <s v="AgeRio"/>
    <n v="97"/>
    <n v="0"/>
    <n v="0"/>
    <n v="0"/>
    <n v="0"/>
    <n v="0"/>
    <n v="0"/>
    <n v="97"/>
    <n v="0"/>
  </r>
  <r>
    <x v="12"/>
    <x v="2"/>
    <s v="Desenbahia"/>
    <n v="182158"/>
    <n v="0"/>
    <n v="127"/>
    <n v="22229"/>
    <n v="0"/>
    <n v="0"/>
    <n v="137356"/>
    <n v="22446"/>
    <n v="0"/>
  </r>
  <r>
    <x v="12"/>
    <x v="2"/>
    <s v="Desenvolve SP"/>
    <n v="14143"/>
    <n v="0"/>
    <n v="0"/>
    <n v="13876"/>
    <n v="0"/>
    <n v="0"/>
    <n v="206"/>
    <n v="61"/>
    <n v="0"/>
  </r>
  <r>
    <x v="12"/>
    <x v="2"/>
    <s v="Bandes"/>
    <n v="809457"/>
    <n v="0"/>
    <n v="0"/>
    <n v="0"/>
    <n v="0"/>
    <n v="0"/>
    <n v="797404"/>
    <n v="12054"/>
    <n v="0"/>
  </r>
  <r>
    <x v="12"/>
    <x v="2"/>
    <s v="Fomento Paraná"/>
    <n v="39824"/>
    <n v="0"/>
    <n v="0"/>
    <n v="28850"/>
    <n v="0"/>
    <n v="0"/>
    <n v="0"/>
    <n v="10974"/>
    <n v="0"/>
  </r>
  <r>
    <x v="12"/>
    <x v="2"/>
    <s v="Badesc"/>
    <n v="5856"/>
    <n v="0"/>
    <n v="0"/>
    <n v="0"/>
    <n v="0"/>
    <n v="0"/>
    <n v="4729"/>
    <n v="1127"/>
    <n v="0"/>
  </r>
  <r>
    <x v="12"/>
    <x v="3"/>
    <s v="Badesul"/>
    <n v="1030043"/>
    <n v="0"/>
    <n v="0"/>
    <n v="129"/>
    <n v="0"/>
    <n v="0"/>
    <n v="1025455"/>
    <n v="4459"/>
    <n v="0"/>
  </r>
  <r>
    <x v="12"/>
    <x v="3"/>
    <s v="BDMG"/>
    <n v="222350"/>
    <n v="0"/>
    <n v="0"/>
    <n v="0"/>
    <n v="0"/>
    <n v="0"/>
    <n v="208028"/>
    <n v="14322"/>
    <n v="0"/>
  </r>
  <r>
    <x v="12"/>
    <x v="3"/>
    <s v="BRDE"/>
    <n v="3669793"/>
    <n v="0"/>
    <n v="0"/>
    <n v="0"/>
    <n v="0"/>
    <n v="0"/>
    <n v="3600958"/>
    <n v="68835"/>
    <n v="0"/>
  </r>
  <r>
    <x v="12"/>
    <x v="4"/>
    <s v="Banrisul"/>
    <n v="20629471"/>
    <n v="11095155"/>
    <n v="1750047"/>
    <n v="37921"/>
    <n v="3158059"/>
    <n v="1069175"/>
    <n v="1736137"/>
    <n v="1782976"/>
    <n v="0"/>
  </r>
  <r>
    <x v="12"/>
    <x v="4"/>
    <s v="Banestes"/>
    <n v="2283199"/>
    <n v="1096068"/>
    <n v="153154"/>
    <n v="25128"/>
    <n v="312123"/>
    <n v="277111"/>
    <n v="242280"/>
    <n v="177335"/>
    <n v="0"/>
  </r>
  <r>
    <x v="12"/>
    <x v="4"/>
    <s v="BRB"/>
    <n v="7726048"/>
    <n v="4463114"/>
    <n v="1851577"/>
    <n v="101914"/>
    <n v="765993"/>
    <n v="1213"/>
    <n v="206980"/>
    <n v="335231"/>
    <n v="27"/>
  </r>
  <r>
    <x v="12"/>
    <x v="4"/>
    <s v="Banpará "/>
    <n v="3831443"/>
    <n v="2680045"/>
    <n v="1088877"/>
    <n v="0"/>
    <n v="0"/>
    <n v="48408"/>
    <n v="5808"/>
    <n v="8305"/>
    <n v="0"/>
  </r>
  <r>
    <x v="12"/>
    <x v="4"/>
    <s v="Banese"/>
    <n v="1824489"/>
    <n v="728521"/>
    <n v="360643"/>
    <n v="0"/>
    <n v="357908"/>
    <n v="281061"/>
    <n v="50878"/>
    <n v="45479"/>
    <n v="0"/>
  </r>
  <r>
    <x v="12"/>
    <x v="5"/>
    <s v="Banco do Brasil"/>
    <n v="318662676"/>
    <n v="67274388"/>
    <n v="24318831"/>
    <n v="4220979"/>
    <n v="44074972"/>
    <n v="25696193"/>
    <n v="138821014"/>
    <n v="11022310"/>
    <n v="3233988"/>
  </r>
  <r>
    <x v="12"/>
    <x v="5"/>
    <s v="Caixa"/>
    <n v="520909374"/>
    <n v="64349577"/>
    <n v="4713456"/>
    <n v="6013852"/>
    <n v="417287399"/>
    <n v="9622182"/>
    <n v="4315955"/>
    <n v="14606954"/>
    <n v="0"/>
  </r>
  <r>
    <x v="12"/>
    <x v="5"/>
    <s v="BNDES"/>
    <n v="1522"/>
    <n v="0"/>
    <n v="0"/>
    <n v="0"/>
    <n v="0"/>
    <n v="0"/>
    <n v="0"/>
    <n v="1522"/>
    <n v="0"/>
  </r>
  <r>
    <x v="12"/>
    <x v="5"/>
    <s v="Banco do Nordeste"/>
    <n v="4262713"/>
    <n v="119974"/>
    <n v="42624"/>
    <n v="0"/>
    <n v="243"/>
    <n v="62798"/>
    <n v="956967"/>
    <n v="3080107"/>
    <n v="0"/>
  </r>
  <r>
    <x v="12"/>
    <x v="5"/>
    <s v="Banco da Amazônia"/>
    <n v="1145433"/>
    <n v="10747"/>
    <n v="148848"/>
    <n v="840"/>
    <n v="0"/>
    <n v="0"/>
    <n v="914863"/>
    <n v="70136"/>
    <n v="0"/>
  </r>
  <r>
    <x v="12"/>
    <x v="6"/>
    <s v="Bansicred"/>
    <n v="7045350"/>
    <n v="127746"/>
    <n v="256"/>
    <n v="69406"/>
    <n v="93337"/>
    <n v="0"/>
    <n v="6739276"/>
    <n v="15329"/>
    <n v="0"/>
  </r>
  <r>
    <x v="12"/>
    <x v="6"/>
    <s v="Bancoob"/>
    <n v="4697664"/>
    <n v="650271"/>
    <n v="84691"/>
    <n v="10"/>
    <n v="6039"/>
    <n v="2158983"/>
    <n v="1715692"/>
    <n v="81978"/>
    <n v="0"/>
  </r>
  <r>
    <x v="12"/>
    <x v="6"/>
    <s v="Cresol"/>
    <n v="996"/>
    <n v="0"/>
    <n v="750"/>
    <n v="0"/>
    <n v="0"/>
    <n v="0"/>
    <n v="246"/>
    <n v="0"/>
    <n v="0"/>
  </r>
  <r>
    <x v="13"/>
    <x v="0"/>
    <s v="Piauí Fomento"/>
    <n v="7122"/>
    <n v="0"/>
    <n v="3"/>
    <n v="7022"/>
    <n v="0"/>
    <n v="0"/>
    <n v="0"/>
    <n v="97"/>
    <n v="0"/>
  </r>
  <r>
    <x v="13"/>
    <x v="0"/>
    <s v="Desenvolve RR"/>
    <n v="438"/>
    <n v="0"/>
    <n v="0"/>
    <n v="0"/>
    <n v="0"/>
    <n v="0"/>
    <n v="0"/>
    <n v="438"/>
    <n v="0"/>
  </r>
  <r>
    <x v="13"/>
    <x v="0"/>
    <s v="Afap "/>
    <n v="4343"/>
    <n v="0"/>
    <n v="3325"/>
    <n v="34"/>
    <n v="0"/>
    <n v="0"/>
    <n v="0"/>
    <n v="983"/>
    <n v="0"/>
  </r>
  <r>
    <x v="13"/>
    <x v="0"/>
    <s v="Ag Ft Tocantins"/>
    <n v="1318"/>
    <n v="0"/>
    <n v="54"/>
    <n v="0"/>
    <n v="0"/>
    <n v="0"/>
    <n v="0"/>
    <n v="1265"/>
    <n v="0"/>
  </r>
  <r>
    <x v="13"/>
    <x v="0"/>
    <s v="Desenvolve MT"/>
    <n v="2463"/>
    <n v="0"/>
    <n v="0"/>
    <n v="1437"/>
    <n v="0"/>
    <n v="0"/>
    <n v="782"/>
    <n v="244"/>
    <n v="0"/>
  </r>
  <r>
    <x v="13"/>
    <x v="0"/>
    <s v="Desenvolve (Alagoas)"/>
    <n v="3626"/>
    <n v="0"/>
    <n v="0"/>
    <n v="463"/>
    <n v="0"/>
    <n v="0"/>
    <n v="0"/>
    <n v="3163"/>
    <n v="0"/>
  </r>
  <r>
    <x v="13"/>
    <x v="0"/>
    <s v="Age (Pernambuco)"/>
    <n v="1186"/>
    <n v="0"/>
    <n v="0"/>
    <n v="0"/>
    <n v="0"/>
    <n v="0"/>
    <n v="0"/>
    <n v="1186"/>
    <n v="0"/>
  </r>
  <r>
    <x v="13"/>
    <x v="0"/>
    <s v="AGN (Rio Grande do Norte)"/>
    <n v="11283"/>
    <n v="0"/>
    <n v="0"/>
    <n v="0"/>
    <n v="0"/>
    <n v="0"/>
    <n v="2249"/>
    <n v="9034"/>
    <n v="0"/>
  </r>
  <r>
    <x v="13"/>
    <x v="1"/>
    <s v="Goiás Fomento"/>
    <n v="18908"/>
    <n v="0"/>
    <n v="3342"/>
    <n v="0"/>
    <n v="0"/>
    <n v="0"/>
    <n v="14699"/>
    <n v="867"/>
    <n v="0"/>
  </r>
  <r>
    <x v="13"/>
    <x v="1"/>
    <s v="Afeam"/>
    <n v="366"/>
    <n v="0"/>
    <n v="0"/>
    <n v="0"/>
    <n v="0"/>
    <n v="0"/>
    <n v="363"/>
    <n v="3"/>
    <n v="0"/>
  </r>
  <r>
    <x v="13"/>
    <x v="1"/>
    <s v="AgeRio"/>
    <n v="115"/>
    <n v="0"/>
    <n v="0"/>
    <n v="0"/>
    <n v="0"/>
    <n v="0"/>
    <n v="0"/>
    <n v="115"/>
    <n v="0"/>
  </r>
  <r>
    <x v="13"/>
    <x v="2"/>
    <s v="Desenbahia"/>
    <n v="177308"/>
    <n v="0"/>
    <n v="127"/>
    <n v="17161"/>
    <n v="0"/>
    <n v="0"/>
    <n v="134681"/>
    <n v="25340"/>
    <n v="0"/>
  </r>
  <r>
    <x v="13"/>
    <x v="2"/>
    <s v="Desenvolve SP"/>
    <n v="13340"/>
    <n v="0"/>
    <n v="0"/>
    <n v="13070"/>
    <n v="0"/>
    <n v="0"/>
    <n v="208"/>
    <n v="61"/>
    <n v="0"/>
  </r>
  <r>
    <x v="13"/>
    <x v="2"/>
    <s v="Bandes"/>
    <n v="799001"/>
    <n v="0"/>
    <n v="0"/>
    <n v="0"/>
    <n v="0"/>
    <n v="0"/>
    <n v="786253"/>
    <n v="12748"/>
    <n v="0"/>
  </r>
  <r>
    <x v="13"/>
    <x v="2"/>
    <s v="Fomento Paraná"/>
    <n v="35908"/>
    <n v="0"/>
    <n v="0"/>
    <n v="25261"/>
    <n v="0"/>
    <n v="0"/>
    <n v="0"/>
    <n v="10648"/>
    <n v="0"/>
  </r>
  <r>
    <x v="13"/>
    <x v="2"/>
    <s v="Badesc"/>
    <n v="5954"/>
    <n v="0"/>
    <n v="0"/>
    <n v="0"/>
    <n v="0"/>
    <n v="0"/>
    <n v="4780"/>
    <n v="1174"/>
    <n v="0"/>
  </r>
  <r>
    <x v="13"/>
    <x v="3"/>
    <s v="Badesul"/>
    <n v="995400"/>
    <n v="0"/>
    <n v="0"/>
    <n v="123"/>
    <n v="0"/>
    <n v="0"/>
    <n v="990844"/>
    <n v="4433"/>
    <n v="0"/>
  </r>
  <r>
    <x v="13"/>
    <x v="3"/>
    <s v="BDMG"/>
    <n v="229271"/>
    <n v="0"/>
    <n v="0"/>
    <n v="0"/>
    <n v="0"/>
    <n v="0"/>
    <n v="215390"/>
    <n v="13881"/>
    <n v="0"/>
  </r>
  <r>
    <x v="13"/>
    <x v="3"/>
    <s v="BRDE"/>
    <n v="3703394"/>
    <n v="0"/>
    <n v="0"/>
    <n v="0"/>
    <n v="0"/>
    <n v="0"/>
    <n v="3634425"/>
    <n v="68969"/>
    <n v="0"/>
  </r>
  <r>
    <x v="13"/>
    <x v="4"/>
    <s v="Banrisul"/>
    <n v="21182242"/>
    <n v="11518772"/>
    <n v="1779483"/>
    <n v="32864"/>
    <n v="3213643"/>
    <n v="1052962"/>
    <n v="1732417"/>
    <n v="1852100"/>
    <n v="0"/>
  </r>
  <r>
    <x v="13"/>
    <x v="4"/>
    <s v="Banestes"/>
    <n v="2364156"/>
    <n v="1142639"/>
    <n v="171659"/>
    <n v="25203"/>
    <n v="321914"/>
    <n v="286147"/>
    <n v="237935"/>
    <n v="178659"/>
    <n v="0"/>
  </r>
  <r>
    <x v="13"/>
    <x v="4"/>
    <s v="BRB"/>
    <n v="7769925"/>
    <n v="4464794"/>
    <n v="1916051"/>
    <n v="89640"/>
    <n v="766515"/>
    <n v="675"/>
    <n v="214722"/>
    <n v="317528"/>
    <n v="0"/>
  </r>
  <r>
    <x v="13"/>
    <x v="4"/>
    <s v="Banpará "/>
    <n v="3894613"/>
    <n v="2712676"/>
    <n v="996834"/>
    <n v="0"/>
    <n v="0"/>
    <n v="46189"/>
    <n v="5772"/>
    <n v="133142"/>
    <n v="0"/>
  </r>
  <r>
    <x v="13"/>
    <x v="4"/>
    <s v="Banese"/>
    <n v="1814024"/>
    <n v="746688"/>
    <n v="341696"/>
    <n v="0"/>
    <n v="352956"/>
    <n v="269464"/>
    <n v="49241"/>
    <n v="53978"/>
    <n v="0"/>
  </r>
  <r>
    <x v="13"/>
    <x v="5"/>
    <s v="Banco do Brasil"/>
    <n v="320487096"/>
    <n v="67736600"/>
    <n v="24111568"/>
    <n v="3966458"/>
    <n v="45045213"/>
    <n v="24540626"/>
    <n v="140545069"/>
    <n v="11584526"/>
    <n v="2957036"/>
  </r>
  <r>
    <x v="13"/>
    <x v="5"/>
    <s v="Caixa"/>
    <n v="519581230"/>
    <n v="62968060"/>
    <n v="4688095"/>
    <n v="5044163"/>
    <n v="419178517"/>
    <n v="9069630"/>
    <n v="4267606"/>
    <n v="14365159"/>
    <n v="0"/>
  </r>
  <r>
    <x v="13"/>
    <x v="5"/>
    <s v="BNDES"/>
    <n v="1549"/>
    <n v="0"/>
    <n v="0"/>
    <n v="0"/>
    <n v="0"/>
    <n v="0"/>
    <n v="0"/>
    <n v="1549"/>
    <n v="0"/>
  </r>
  <r>
    <x v="13"/>
    <x v="5"/>
    <s v="Banco do Nordeste"/>
    <n v="4080597"/>
    <n v="116640"/>
    <n v="42233"/>
    <n v="0"/>
    <n v="243"/>
    <n v="58129"/>
    <n v="886271"/>
    <n v="2977081"/>
    <n v="0"/>
  </r>
  <r>
    <x v="13"/>
    <x v="5"/>
    <s v="Banco da Amazônia"/>
    <n v="1144391"/>
    <n v="11941"/>
    <n v="141988"/>
    <n v="761"/>
    <n v="0"/>
    <n v="0"/>
    <n v="926786"/>
    <n v="62916"/>
    <n v="0"/>
  </r>
  <r>
    <x v="13"/>
    <x v="6"/>
    <s v="Bansicred"/>
    <n v="7320859"/>
    <n v="144211"/>
    <n v="233"/>
    <n v="63443"/>
    <n v="108351"/>
    <n v="0"/>
    <n v="6992195"/>
    <n v="12426"/>
    <n v="0"/>
  </r>
  <r>
    <x v="13"/>
    <x v="6"/>
    <s v="Bancoob"/>
    <n v="4853574"/>
    <n v="701170"/>
    <n v="91297"/>
    <n v="10"/>
    <n v="8720"/>
    <n v="2179762"/>
    <n v="1806586"/>
    <n v="66029"/>
    <n v="0"/>
  </r>
  <r>
    <x v="13"/>
    <x v="6"/>
    <s v="Cresol"/>
    <n v="922"/>
    <n v="0"/>
    <n v="740"/>
    <n v="0"/>
    <n v="0"/>
    <n v="0"/>
    <n v="182"/>
    <n v="0"/>
    <n v="0"/>
  </r>
  <r>
    <x v="14"/>
    <x v="0"/>
    <s v="Piauí Fomento"/>
    <n v="5996"/>
    <n v="0"/>
    <n v="2"/>
    <n v="5923"/>
    <n v="0"/>
    <n v="0"/>
    <n v="0"/>
    <n v="71"/>
    <n v="0"/>
  </r>
  <r>
    <x v="14"/>
    <x v="0"/>
    <s v="Desenvolve RR"/>
    <n v="427"/>
    <n v="0"/>
    <n v="0"/>
    <n v="0"/>
    <n v="0"/>
    <n v="0"/>
    <n v="0"/>
    <n v="427"/>
    <n v="0"/>
  </r>
  <r>
    <x v="14"/>
    <x v="0"/>
    <s v="Afap "/>
    <n v="3965"/>
    <n v="0"/>
    <n v="2571"/>
    <n v="30"/>
    <n v="0"/>
    <n v="0"/>
    <n v="0"/>
    <n v="1364"/>
    <n v="0"/>
  </r>
  <r>
    <x v="14"/>
    <x v="0"/>
    <s v="Ag Ft Tocantins"/>
    <n v="1128"/>
    <n v="0"/>
    <n v="65"/>
    <n v="0"/>
    <n v="0"/>
    <n v="0"/>
    <n v="0"/>
    <n v="1063"/>
    <n v="0"/>
  </r>
  <r>
    <x v="14"/>
    <x v="0"/>
    <s v="Desenvolve MT"/>
    <n v="2586"/>
    <n v="0"/>
    <n v="0"/>
    <n v="1533"/>
    <n v="0"/>
    <n v="0"/>
    <n v="826"/>
    <n v="226"/>
    <n v="0"/>
  </r>
  <r>
    <x v="14"/>
    <x v="0"/>
    <s v="Desenvolve (Alagoas)"/>
    <n v="4967"/>
    <n v="0"/>
    <n v="0"/>
    <n v="408"/>
    <n v="0"/>
    <n v="0"/>
    <n v="0"/>
    <n v="4559"/>
    <n v="0"/>
  </r>
  <r>
    <x v="14"/>
    <x v="0"/>
    <s v="Age (Pernambuco)"/>
    <n v="1001"/>
    <n v="0"/>
    <n v="0"/>
    <n v="0"/>
    <n v="0"/>
    <n v="0"/>
    <n v="0"/>
    <n v="1001"/>
    <n v="0"/>
  </r>
  <r>
    <x v="14"/>
    <x v="0"/>
    <s v="AGN (Rio Grande do Norte)"/>
    <n v="15030"/>
    <n v="0"/>
    <n v="0"/>
    <n v="0"/>
    <n v="0"/>
    <n v="0"/>
    <n v="2302"/>
    <n v="12728"/>
    <n v="0"/>
  </r>
  <r>
    <x v="14"/>
    <x v="1"/>
    <s v="Goiás Fomento"/>
    <n v="17739"/>
    <n v="0"/>
    <n v="2884"/>
    <n v="0"/>
    <n v="0"/>
    <n v="0"/>
    <n v="13933"/>
    <n v="922"/>
    <n v="0"/>
  </r>
  <r>
    <x v="14"/>
    <x v="1"/>
    <s v="Afeam"/>
    <n v="352"/>
    <n v="0"/>
    <n v="0"/>
    <n v="0"/>
    <n v="0"/>
    <n v="0"/>
    <n v="352"/>
    <n v="0"/>
    <n v="0"/>
  </r>
  <r>
    <x v="14"/>
    <x v="1"/>
    <s v="AgeRio"/>
    <n v="127"/>
    <n v="0"/>
    <n v="0"/>
    <n v="0"/>
    <n v="0"/>
    <n v="0"/>
    <n v="0"/>
    <n v="127"/>
    <n v="0"/>
  </r>
  <r>
    <x v="14"/>
    <x v="2"/>
    <s v="Desenbahia"/>
    <n v="167710"/>
    <n v="0"/>
    <n v="127"/>
    <n v="13092"/>
    <n v="0"/>
    <n v="0"/>
    <n v="135489"/>
    <n v="19003"/>
    <n v="0"/>
  </r>
  <r>
    <x v="14"/>
    <x v="2"/>
    <s v="Desenvolve SP"/>
    <n v="12368"/>
    <n v="0"/>
    <n v="0"/>
    <n v="11910"/>
    <n v="0"/>
    <n v="0"/>
    <n v="210"/>
    <n v="248"/>
    <n v="0"/>
  </r>
  <r>
    <x v="14"/>
    <x v="2"/>
    <s v="Bandes"/>
    <n v="782450"/>
    <n v="0"/>
    <n v="0"/>
    <n v="0"/>
    <n v="0"/>
    <n v="0"/>
    <n v="769586"/>
    <n v="12864"/>
    <n v="0"/>
  </r>
  <r>
    <x v="14"/>
    <x v="2"/>
    <s v="Fomento Paraná"/>
    <n v="32269"/>
    <n v="0"/>
    <n v="0"/>
    <n v="21902"/>
    <n v="0"/>
    <n v="0"/>
    <n v="0"/>
    <n v="10366"/>
    <n v="0"/>
  </r>
  <r>
    <x v="14"/>
    <x v="2"/>
    <s v="Badesc"/>
    <n v="6167"/>
    <n v="0"/>
    <n v="0"/>
    <n v="0"/>
    <n v="0"/>
    <n v="0"/>
    <n v="5004"/>
    <n v="1163"/>
    <n v="0"/>
  </r>
  <r>
    <x v="14"/>
    <x v="3"/>
    <s v="Badesul"/>
    <n v="951534"/>
    <n v="0"/>
    <n v="0"/>
    <n v="117"/>
    <n v="0"/>
    <n v="0"/>
    <n v="947620"/>
    <n v="3797"/>
    <n v="0"/>
  </r>
  <r>
    <x v="14"/>
    <x v="3"/>
    <s v="BDMG"/>
    <n v="234365"/>
    <n v="0"/>
    <n v="0"/>
    <n v="0"/>
    <n v="0"/>
    <n v="0"/>
    <n v="221655"/>
    <n v="12710"/>
    <n v="0"/>
  </r>
  <r>
    <x v="14"/>
    <x v="3"/>
    <s v="BRDE"/>
    <n v="3595637"/>
    <n v="0"/>
    <n v="0"/>
    <n v="0"/>
    <n v="0"/>
    <n v="0"/>
    <n v="3531693"/>
    <n v="63944"/>
    <n v="0"/>
  </r>
  <r>
    <x v="14"/>
    <x v="4"/>
    <s v="Banrisul"/>
    <n v="21391722"/>
    <n v="11952307"/>
    <n v="1571403"/>
    <n v="28121"/>
    <n v="3263061"/>
    <n v="1111884"/>
    <n v="1634890"/>
    <n v="1830056"/>
    <n v="0"/>
  </r>
  <r>
    <x v="14"/>
    <x v="4"/>
    <s v="Banestes"/>
    <n v="2422034"/>
    <n v="1172988"/>
    <n v="185345"/>
    <n v="25241"/>
    <n v="327601"/>
    <n v="303515"/>
    <n v="234018"/>
    <n v="173327"/>
    <n v="0"/>
  </r>
  <r>
    <x v="14"/>
    <x v="4"/>
    <s v="BRB"/>
    <n v="7852595"/>
    <n v="4559431"/>
    <n v="1939933"/>
    <n v="80044"/>
    <n v="757837"/>
    <n v="598"/>
    <n v="206707"/>
    <n v="308045"/>
    <n v="0"/>
  </r>
  <r>
    <x v="14"/>
    <x v="4"/>
    <s v="Banpará "/>
    <n v="4137469"/>
    <n v="2944036"/>
    <n v="1014859"/>
    <n v="0"/>
    <n v="0"/>
    <n v="45932"/>
    <n v="5810"/>
    <n v="126832"/>
    <n v="0"/>
  </r>
  <r>
    <x v="14"/>
    <x v="4"/>
    <s v="Banese"/>
    <n v="1750778"/>
    <n v="771396"/>
    <n v="277822"/>
    <n v="0"/>
    <n v="346698"/>
    <n v="251414"/>
    <n v="52746"/>
    <n v="50701"/>
    <n v="0"/>
  </r>
  <r>
    <x v="14"/>
    <x v="5"/>
    <s v="Banco do Brasil"/>
    <n v="327447111"/>
    <n v="69134311"/>
    <n v="24762674"/>
    <n v="3803497"/>
    <n v="46404959"/>
    <n v="25060438"/>
    <n v="143922910"/>
    <n v="11478826"/>
    <n v="2879497"/>
  </r>
  <r>
    <x v="14"/>
    <x v="5"/>
    <s v="Caixa"/>
    <n v="519937058"/>
    <n v="61605680"/>
    <n v="4690690"/>
    <n v="4047298"/>
    <n v="423085137"/>
    <n v="9003427"/>
    <n v="3756701"/>
    <n v="13748124"/>
    <n v="0"/>
  </r>
  <r>
    <x v="14"/>
    <x v="5"/>
    <s v="BNDES"/>
    <n v="1563"/>
    <n v="0"/>
    <n v="0"/>
    <n v="0"/>
    <n v="0"/>
    <n v="0"/>
    <n v="0"/>
    <n v="1563"/>
    <n v="0"/>
  </r>
  <r>
    <x v="14"/>
    <x v="5"/>
    <s v="Banco do Nordeste"/>
    <n v="4264339"/>
    <n v="116541"/>
    <n v="41350"/>
    <n v="0"/>
    <n v="0"/>
    <n v="55657"/>
    <n v="911712"/>
    <n v="3139080"/>
    <n v="0"/>
  </r>
  <r>
    <x v="14"/>
    <x v="5"/>
    <s v="Banco da Amazônia"/>
    <n v="1071877"/>
    <n v="13323"/>
    <n v="137717"/>
    <n v="698"/>
    <n v="0"/>
    <n v="0"/>
    <n v="849936"/>
    <n v="70203"/>
    <n v="0"/>
  </r>
  <r>
    <x v="14"/>
    <x v="6"/>
    <s v="Bansicred"/>
    <n v="7623883"/>
    <n v="159557"/>
    <n v="183"/>
    <n v="58115"/>
    <n v="123377"/>
    <n v="0"/>
    <n v="7268831"/>
    <n v="13821"/>
    <n v="0"/>
  </r>
  <r>
    <x v="14"/>
    <x v="6"/>
    <s v="Bancoob"/>
    <n v="5038507"/>
    <n v="733874"/>
    <n v="104150"/>
    <n v="11"/>
    <n v="12962"/>
    <n v="2276812"/>
    <n v="1852992"/>
    <n v="57706"/>
    <n v="0"/>
  </r>
  <r>
    <x v="14"/>
    <x v="6"/>
    <s v="Cresol"/>
    <n v="975"/>
    <n v="0"/>
    <n v="872"/>
    <n v="0"/>
    <n v="0"/>
    <n v="0"/>
    <n v="102"/>
    <n v="0"/>
    <n v="0"/>
  </r>
  <r>
    <x v="15"/>
    <x v="0"/>
    <s v="Piauí Fomento"/>
    <n v="4683"/>
    <n v="0"/>
    <n v="1"/>
    <n v="4606"/>
    <n v="0"/>
    <n v="0"/>
    <n v="0"/>
    <n v="77"/>
    <n v="0"/>
  </r>
  <r>
    <x v="15"/>
    <x v="0"/>
    <s v="Desenvolve RR"/>
    <n v="708"/>
    <n v="0"/>
    <n v="0"/>
    <n v="0"/>
    <n v="0"/>
    <n v="0"/>
    <n v="0"/>
    <n v="708"/>
    <n v="0"/>
  </r>
  <r>
    <x v="15"/>
    <x v="0"/>
    <s v="Afap "/>
    <n v="8218"/>
    <n v="0"/>
    <n v="2550"/>
    <n v="536"/>
    <n v="0"/>
    <n v="0"/>
    <n v="0"/>
    <n v="5131"/>
    <n v="0"/>
  </r>
  <r>
    <x v="15"/>
    <x v="0"/>
    <s v="Ag Ft Tocantins"/>
    <n v="999"/>
    <n v="0"/>
    <n v="59"/>
    <n v="0"/>
    <n v="0"/>
    <n v="0"/>
    <n v="0"/>
    <n v="940"/>
    <n v="0"/>
  </r>
  <r>
    <x v="15"/>
    <x v="0"/>
    <s v="Desenvolve MT"/>
    <n v="2568"/>
    <n v="0"/>
    <n v="0"/>
    <n v="1535"/>
    <n v="0"/>
    <n v="0"/>
    <n v="812"/>
    <n v="221"/>
    <n v="0"/>
  </r>
  <r>
    <x v="15"/>
    <x v="0"/>
    <s v="Desenvolve (Alagoas)"/>
    <n v="5597"/>
    <n v="0"/>
    <n v="119"/>
    <n v="354"/>
    <n v="0"/>
    <n v="0"/>
    <n v="0"/>
    <n v="5124"/>
    <n v="0"/>
  </r>
  <r>
    <x v="15"/>
    <x v="0"/>
    <s v="Age (Pernambuco)"/>
    <n v="727"/>
    <n v="0"/>
    <n v="0"/>
    <n v="0"/>
    <n v="0"/>
    <n v="0"/>
    <n v="0"/>
    <n v="727"/>
    <n v="0"/>
  </r>
  <r>
    <x v="15"/>
    <x v="0"/>
    <s v="AGN (Rio Grande do Norte)"/>
    <n v="11781"/>
    <n v="0"/>
    <n v="0"/>
    <n v="0"/>
    <n v="0"/>
    <n v="0"/>
    <n v="1776"/>
    <n v="10005"/>
    <n v="0"/>
  </r>
  <r>
    <x v="15"/>
    <x v="1"/>
    <s v="Goiás Fomento"/>
    <n v="17570"/>
    <n v="0"/>
    <n v="2910"/>
    <n v="0"/>
    <n v="0"/>
    <n v="0"/>
    <n v="13807"/>
    <n v="853"/>
    <n v="0"/>
  </r>
  <r>
    <x v="15"/>
    <x v="1"/>
    <s v="Afeam"/>
    <n v="348"/>
    <n v="0"/>
    <n v="0"/>
    <n v="0"/>
    <n v="0"/>
    <n v="0"/>
    <n v="348"/>
    <n v="0"/>
    <n v="0"/>
  </r>
  <r>
    <x v="15"/>
    <x v="1"/>
    <s v="AgeRio"/>
    <n v="189"/>
    <n v="0"/>
    <n v="0"/>
    <n v="0"/>
    <n v="0"/>
    <n v="0"/>
    <n v="0"/>
    <n v="189"/>
    <n v="0"/>
  </r>
  <r>
    <x v="15"/>
    <x v="2"/>
    <s v="Desenbahia"/>
    <n v="168640"/>
    <n v="0"/>
    <n v="115"/>
    <n v="9693"/>
    <n v="0"/>
    <n v="0"/>
    <n v="140834"/>
    <n v="17998"/>
    <n v="0"/>
  </r>
  <r>
    <x v="15"/>
    <x v="2"/>
    <s v="Desenvolve SP"/>
    <n v="11078"/>
    <n v="0"/>
    <n v="0"/>
    <n v="10695"/>
    <n v="0"/>
    <n v="0"/>
    <n v="136"/>
    <n v="247"/>
    <n v="0"/>
  </r>
  <r>
    <x v="15"/>
    <x v="2"/>
    <s v="Bandes"/>
    <n v="771333"/>
    <n v="0"/>
    <n v="0"/>
    <n v="0"/>
    <n v="0"/>
    <n v="0"/>
    <n v="758272"/>
    <n v="13061"/>
    <n v="0"/>
  </r>
  <r>
    <x v="15"/>
    <x v="2"/>
    <s v="Fomento Paraná"/>
    <n v="28952"/>
    <n v="0"/>
    <n v="0"/>
    <n v="18796"/>
    <n v="0"/>
    <n v="0"/>
    <n v="0"/>
    <n v="10156"/>
    <n v="0"/>
  </r>
  <r>
    <x v="15"/>
    <x v="2"/>
    <s v="Badesc"/>
    <n v="6328"/>
    <n v="0"/>
    <n v="0"/>
    <n v="0"/>
    <n v="0"/>
    <n v="0"/>
    <n v="5136"/>
    <n v="1192"/>
    <n v="0"/>
  </r>
  <r>
    <x v="15"/>
    <x v="3"/>
    <s v="Badesul"/>
    <n v="938936"/>
    <n v="0"/>
    <n v="0"/>
    <n v="111"/>
    <n v="0"/>
    <n v="0"/>
    <n v="934955"/>
    <n v="3870"/>
    <n v="0"/>
  </r>
  <r>
    <x v="15"/>
    <x v="3"/>
    <s v="BDMG"/>
    <n v="245159"/>
    <n v="0"/>
    <n v="0"/>
    <n v="0"/>
    <n v="0"/>
    <n v="0"/>
    <n v="233125"/>
    <n v="12034"/>
    <n v="0"/>
  </r>
  <r>
    <x v="15"/>
    <x v="3"/>
    <s v="BRDE"/>
    <n v="3523748"/>
    <n v="0"/>
    <n v="0"/>
    <n v="0"/>
    <n v="0"/>
    <n v="0"/>
    <n v="3461751"/>
    <n v="61997"/>
    <n v="0"/>
  </r>
  <r>
    <x v="15"/>
    <x v="4"/>
    <s v="Banrisul"/>
    <n v="21674833"/>
    <n v="12408520"/>
    <n v="1292315"/>
    <n v="24309"/>
    <n v="3347034"/>
    <n v="1165667"/>
    <n v="1694478"/>
    <n v="1742509"/>
    <n v="0"/>
  </r>
  <r>
    <x v="15"/>
    <x v="4"/>
    <s v="Banestes"/>
    <n v="2438774"/>
    <n v="1202755"/>
    <n v="187976"/>
    <n v="26102"/>
    <n v="340545"/>
    <n v="310853"/>
    <n v="201121"/>
    <n v="169422"/>
    <n v="0"/>
  </r>
  <r>
    <x v="15"/>
    <x v="4"/>
    <s v="BRB"/>
    <n v="7873455"/>
    <n v="4754353"/>
    <n v="1842552"/>
    <n v="69166"/>
    <n v="750461"/>
    <n v="385"/>
    <n v="179309"/>
    <n v="277229"/>
    <n v="0"/>
  </r>
  <r>
    <x v="15"/>
    <x v="4"/>
    <s v="Banpará "/>
    <n v="4262432"/>
    <n v="3047139"/>
    <n v="1041036"/>
    <n v="0"/>
    <n v="0"/>
    <n v="45898"/>
    <n v="5834"/>
    <n v="122524"/>
    <n v="0"/>
  </r>
  <r>
    <x v="15"/>
    <x v="4"/>
    <s v="Banese"/>
    <n v="1770677"/>
    <n v="798925"/>
    <n v="281584"/>
    <n v="0"/>
    <n v="343388"/>
    <n v="248932"/>
    <n v="56973"/>
    <n v="40874"/>
    <n v="0"/>
  </r>
  <r>
    <x v="15"/>
    <x v="5"/>
    <s v="Banco do Brasil"/>
    <n v="330862453"/>
    <n v="70249758"/>
    <n v="25745741"/>
    <n v="3708538"/>
    <n v="47527221"/>
    <n v="25496074"/>
    <n v="144245354"/>
    <n v="11698335"/>
    <n v="2191433"/>
  </r>
  <r>
    <x v="15"/>
    <x v="5"/>
    <s v="Caixa"/>
    <n v="522105152"/>
    <n v="60794248"/>
    <n v="4523501"/>
    <n v="3246476"/>
    <n v="427734815"/>
    <n v="9088965"/>
    <n v="3629627"/>
    <n v="13087519"/>
    <n v="0"/>
  </r>
  <r>
    <x v="15"/>
    <x v="5"/>
    <s v="BNDES"/>
    <n v="1597"/>
    <n v="0"/>
    <n v="0"/>
    <n v="0"/>
    <n v="0"/>
    <n v="0"/>
    <n v="0"/>
    <n v="1597"/>
    <n v="0"/>
  </r>
  <r>
    <x v="15"/>
    <x v="5"/>
    <s v="Banco do Nordeste"/>
    <n v="4246510"/>
    <n v="118495"/>
    <n v="39786"/>
    <n v="0"/>
    <n v="0"/>
    <n v="54722"/>
    <n v="933762"/>
    <n v="3099745"/>
    <n v="0"/>
  </r>
  <r>
    <x v="15"/>
    <x v="5"/>
    <s v="Banco da Amazônia"/>
    <n v="1170356"/>
    <n v="14302"/>
    <n v="132883"/>
    <n v="620"/>
    <n v="0"/>
    <n v="0"/>
    <n v="954708"/>
    <n v="67843"/>
    <n v="0"/>
  </r>
  <r>
    <x v="15"/>
    <x v="6"/>
    <s v="Bansicred"/>
    <n v="7894041"/>
    <n v="175582"/>
    <n v="563"/>
    <n v="53156"/>
    <n v="143615"/>
    <n v="0"/>
    <n v="7506620"/>
    <n v="14505"/>
    <n v="0"/>
  </r>
  <r>
    <x v="15"/>
    <x v="6"/>
    <s v="Bancoob"/>
    <n v="5269332"/>
    <n v="753511"/>
    <n v="115255"/>
    <n v="11"/>
    <n v="18433"/>
    <n v="2408801"/>
    <n v="1922121"/>
    <n v="51200"/>
    <n v="0"/>
  </r>
  <r>
    <x v="15"/>
    <x v="6"/>
    <s v="Cresol"/>
    <n v="778"/>
    <n v="0"/>
    <n v="746"/>
    <n v="0"/>
    <n v="0"/>
    <n v="0"/>
    <n v="32"/>
    <n v="0"/>
    <n v="0"/>
  </r>
  <r>
    <x v="16"/>
    <x v="0"/>
    <s v="Piauí Fomento"/>
    <n v="3547"/>
    <n v="0"/>
    <n v="0"/>
    <n v="3401"/>
    <n v="0"/>
    <n v="0"/>
    <n v="0"/>
    <n v="146"/>
    <n v="0"/>
  </r>
  <r>
    <x v="16"/>
    <x v="0"/>
    <s v="Desenvolve RR"/>
    <n v="830"/>
    <n v="0"/>
    <n v="0"/>
    <n v="0"/>
    <n v="0"/>
    <n v="0"/>
    <n v="0"/>
    <n v="830"/>
    <n v="0"/>
  </r>
  <r>
    <x v="16"/>
    <x v="0"/>
    <s v="Afap "/>
    <n v="9694"/>
    <n v="0"/>
    <n v="2585"/>
    <n v="875"/>
    <n v="0"/>
    <n v="0"/>
    <n v="0"/>
    <n v="6234"/>
    <n v="0"/>
  </r>
  <r>
    <x v="16"/>
    <x v="0"/>
    <s v="Ag Ft Tocantins"/>
    <n v="885"/>
    <n v="0"/>
    <n v="49"/>
    <n v="0"/>
    <n v="0"/>
    <n v="0"/>
    <n v="0"/>
    <n v="836"/>
    <n v="0"/>
  </r>
  <r>
    <x v="16"/>
    <x v="0"/>
    <s v="Desenvolve MT"/>
    <n v="4226"/>
    <n v="0"/>
    <n v="0"/>
    <n v="1731"/>
    <n v="0"/>
    <n v="0"/>
    <n v="2335"/>
    <n v="159"/>
    <n v="0"/>
  </r>
  <r>
    <x v="16"/>
    <x v="0"/>
    <s v="Desenvolve (Alagoas)"/>
    <n v="5837"/>
    <n v="0"/>
    <n v="120"/>
    <n v="293"/>
    <n v="0"/>
    <n v="0"/>
    <n v="0"/>
    <n v="5424"/>
    <n v="0"/>
  </r>
  <r>
    <x v="16"/>
    <x v="0"/>
    <s v="Age (Pernambuco)"/>
    <n v="475"/>
    <n v="0"/>
    <n v="0"/>
    <n v="0"/>
    <n v="0"/>
    <n v="0"/>
    <n v="0"/>
    <n v="475"/>
    <n v="0"/>
  </r>
  <r>
    <x v="16"/>
    <x v="0"/>
    <s v="AGN (Rio Grande do Norte)"/>
    <n v="9184"/>
    <n v="0"/>
    <n v="0"/>
    <n v="0"/>
    <n v="0"/>
    <n v="0"/>
    <n v="1874"/>
    <n v="7310"/>
    <n v="0"/>
  </r>
  <r>
    <x v="16"/>
    <x v="1"/>
    <s v="Goiás Fomento"/>
    <n v="14453"/>
    <n v="0"/>
    <n v="2652"/>
    <n v="0"/>
    <n v="0"/>
    <n v="0"/>
    <n v="10970"/>
    <n v="831"/>
    <n v="0"/>
  </r>
  <r>
    <x v="16"/>
    <x v="1"/>
    <s v="Afeam"/>
    <n v="273"/>
    <n v="0"/>
    <n v="0"/>
    <n v="0"/>
    <n v="0"/>
    <n v="0"/>
    <n v="273"/>
    <n v="0"/>
    <n v="0"/>
  </r>
  <r>
    <x v="16"/>
    <x v="1"/>
    <s v="AgeRio"/>
    <n v="416"/>
    <n v="0"/>
    <n v="0"/>
    <n v="0"/>
    <n v="0"/>
    <n v="0"/>
    <n v="0"/>
    <n v="416"/>
    <n v="0"/>
  </r>
  <r>
    <x v="16"/>
    <x v="2"/>
    <s v="Desenbahia"/>
    <n v="154076"/>
    <n v="0"/>
    <n v="60"/>
    <n v="6958"/>
    <n v="0"/>
    <n v="0"/>
    <n v="128986"/>
    <n v="18071"/>
    <n v="0"/>
  </r>
  <r>
    <x v="16"/>
    <x v="2"/>
    <s v="Desenvolve SP"/>
    <n v="10282"/>
    <n v="0"/>
    <n v="0"/>
    <n v="9898"/>
    <n v="0"/>
    <n v="0"/>
    <n v="138"/>
    <n v="246"/>
    <n v="0"/>
  </r>
  <r>
    <x v="16"/>
    <x v="2"/>
    <s v="Bandes"/>
    <n v="749281"/>
    <n v="0"/>
    <n v="0"/>
    <n v="0"/>
    <n v="0"/>
    <n v="0"/>
    <n v="735757"/>
    <n v="13524"/>
    <n v="0"/>
  </r>
  <r>
    <x v="16"/>
    <x v="2"/>
    <s v="Fomento Paraná"/>
    <n v="26798"/>
    <n v="0"/>
    <n v="0"/>
    <n v="16403"/>
    <n v="0"/>
    <n v="0"/>
    <n v="0"/>
    <n v="10395"/>
    <n v="0"/>
  </r>
  <r>
    <x v="16"/>
    <x v="2"/>
    <s v="Badesc"/>
    <n v="6184"/>
    <n v="0"/>
    <n v="0"/>
    <n v="0"/>
    <n v="0"/>
    <n v="0"/>
    <n v="4862"/>
    <n v="1321"/>
    <n v="0"/>
  </r>
  <r>
    <x v="16"/>
    <x v="3"/>
    <s v="Badesul"/>
    <n v="906975"/>
    <n v="0"/>
    <n v="0"/>
    <n v="105"/>
    <n v="0"/>
    <n v="0"/>
    <n v="903261"/>
    <n v="3609"/>
    <n v="0"/>
  </r>
  <r>
    <x v="16"/>
    <x v="3"/>
    <s v="BDMG"/>
    <n v="242870"/>
    <n v="0"/>
    <n v="0"/>
    <n v="0"/>
    <n v="0"/>
    <n v="0"/>
    <n v="231076"/>
    <n v="11794"/>
    <n v="0"/>
  </r>
  <r>
    <x v="16"/>
    <x v="3"/>
    <s v="BRDE"/>
    <n v="3504034"/>
    <n v="0"/>
    <n v="0"/>
    <n v="0"/>
    <n v="0"/>
    <n v="0"/>
    <n v="3439975"/>
    <n v="64059"/>
    <n v="0"/>
  </r>
  <r>
    <x v="16"/>
    <x v="4"/>
    <s v="Banrisul"/>
    <n v="23838782"/>
    <n v="13487774"/>
    <n v="2108892"/>
    <n v="21416"/>
    <n v="3407235"/>
    <n v="1322170"/>
    <n v="1747185"/>
    <n v="1744110"/>
    <n v="0"/>
  </r>
  <r>
    <x v="16"/>
    <x v="4"/>
    <s v="Banestes"/>
    <n v="2484280"/>
    <n v="1208250"/>
    <n v="180610"/>
    <n v="27464"/>
    <n v="364580"/>
    <n v="353928"/>
    <n v="181042"/>
    <n v="168407"/>
    <n v="0"/>
  </r>
  <r>
    <x v="16"/>
    <x v="4"/>
    <s v="BRB"/>
    <n v="7826705"/>
    <n v="4788788"/>
    <n v="1796021"/>
    <n v="63711"/>
    <n v="744117"/>
    <n v="0"/>
    <n v="182432"/>
    <n v="251637"/>
    <n v="0"/>
  </r>
  <r>
    <x v="16"/>
    <x v="4"/>
    <s v="Banpará "/>
    <n v="4234816"/>
    <n v="3106016"/>
    <n v="956362"/>
    <n v="0"/>
    <n v="0"/>
    <n v="48883"/>
    <n v="5501"/>
    <n v="118055"/>
    <n v="0"/>
  </r>
  <r>
    <x v="16"/>
    <x v="4"/>
    <s v="Banese"/>
    <n v="1910317"/>
    <n v="858998"/>
    <n v="344843"/>
    <n v="0"/>
    <n v="339601"/>
    <n v="263727"/>
    <n v="64713"/>
    <n v="38434"/>
    <n v="0"/>
  </r>
  <r>
    <x v="16"/>
    <x v="5"/>
    <s v="Banco do Brasil"/>
    <n v="341671259"/>
    <n v="71040252"/>
    <n v="26560623"/>
    <n v="3717227"/>
    <n v="48047558"/>
    <n v="29135723"/>
    <n v="147567868"/>
    <n v="12338561"/>
    <n v="3263448"/>
  </r>
  <r>
    <x v="16"/>
    <x v="5"/>
    <s v="Caixa"/>
    <n v="524645833"/>
    <n v="59738514"/>
    <n v="4333151"/>
    <n v="2502733"/>
    <n v="432301406"/>
    <n v="9947409"/>
    <n v="3528626"/>
    <n v="12293993"/>
    <n v="0"/>
  </r>
  <r>
    <x v="16"/>
    <x v="5"/>
    <s v="BNDES"/>
    <n v="1537"/>
    <n v="0"/>
    <n v="0"/>
    <n v="0"/>
    <n v="0"/>
    <n v="0"/>
    <n v="0"/>
    <n v="1537"/>
    <n v="0"/>
  </r>
  <r>
    <x v="16"/>
    <x v="5"/>
    <s v="Banco do Nordeste"/>
    <n v="4529540"/>
    <n v="118865"/>
    <n v="38490"/>
    <n v="0"/>
    <n v="0"/>
    <n v="58434"/>
    <n v="908426"/>
    <n v="3405325"/>
    <n v="0"/>
  </r>
  <r>
    <x v="16"/>
    <x v="5"/>
    <s v="Banco da Amazônia"/>
    <n v="1268095"/>
    <n v="15210"/>
    <n v="126026"/>
    <n v="720"/>
    <n v="0"/>
    <n v="0"/>
    <n v="980032"/>
    <n v="146106"/>
    <n v="0"/>
  </r>
  <r>
    <x v="16"/>
    <x v="6"/>
    <s v="Bansicred"/>
    <n v="8678429"/>
    <n v="196100"/>
    <n v="1208"/>
    <n v="48791"/>
    <n v="178928"/>
    <n v="0"/>
    <n v="8229939"/>
    <n v="23463"/>
    <n v="0"/>
  </r>
  <r>
    <x v="16"/>
    <x v="6"/>
    <s v="Bancoob"/>
    <n v="5788438"/>
    <n v="775965"/>
    <n v="135114"/>
    <n v="10"/>
    <n v="25094"/>
    <n v="2809527"/>
    <n v="2005691"/>
    <n v="37037"/>
    <n v="0"/>
  </r>
  <r>
    <x v="16"/>
    <x v="6"/>
    <s v="Cresol"/>
    <n v="337"/>
    <n v="0"/>
    <n v="271"/>
    <n v="0"/>
    <n v="0"/>
    <n v="0"/>
    <n v="65"/>
    <n v="0"/>
    <n v="0"/>
  </r>
  <r>
    <x v="17"/>
    <x v="0"/>
    <s v="Piauí Fomento"/>
    <n v="2633"/>
    <n v="0"/>
    <n v="0"/>
    <n v="2482"/>
    <n v="0"/>
    <n v="0"/>
    <n v="0"/>
    <n v="151"/>
    <n v="0"/>
  </r>
  <r>
    <x v="17"/>
    <x v="0"/>
    <s v="Desenvolve RR"/>
    <n v="780"/>
    <n v="0"/>
    <n v="0"/>
    <n v="0"/>
    <n v="0"/>
    <n v="0"/>
    <n v="0"/>
    <n v="780"/>
    <n v="0"/>
  </r>
  <r>
    <x v="17"/>
    <x v="0"/>
    <s v="Afap "/>
    <n v="9215"/>
    <n v="0"/>
    <n v="2376"/>
    <n v="954"/>
    <n v="0"/>
    <n v="0"/>
    <n v="0"/>
    <n v="5884"/>
    <n v="0"/>
  </r>
  <r>
    <x v="17"/>
    <x v="0"/>
    <s v="Ag Ft Tocantins"/>
    <n v="645"/>
    <n v="0"/>
    <n v="44"/>
    <n v="0"/>
    <n v="0"/>
    <n v="0"/>
    <n v="0"/>
    <n v="602"/>
    <n v="0"/>
  </r>
  <r>
    <x v="17"/>
    <x v="0"/>
    <s v="Desenvolve MT"/>
    <n v="4218"/>
    <n v="0"/>
    <n v="0"/>
    <n v="1679"/>
    <n v="0"/>
    <n v="0"/>
    <n v="2382"/>
    <n v="157"/>
    <n v="0"/>
  </r>
  <r>
    <x v="17"/>
    <x v="0"/>
    <s v="Desenvolve (Alagoas)"/>
    <n v="5582"/>
    <n v="0"/>
    <n v="124"/>
    <n v="225"/>
    <n v="0"/>
    <n v="0"/>
    <n v="0"/>
    <n v="5233"/>
    <n v="0"/>
  </r>
  <r>
    <x v="17"/>
    <x v="0"/>
    <s v="Age (Pernambuco)"/>
    <n v="779"/>
    <n v="0"/>
    <n v="0"/>
    <n v="0"/>
    <n v="0"/>
    <n v="0"/>
    <n v="0"/>
    <n v="779"/>
    <n v="0"/>
  </r>
  <r>
    <x v="17"/>
    <x v="0"/>
    <s v="AGN (Rio Grande do Norte)"/>
    <n v="8039"/>
    <n v="0"/>
    <n v="0"/>
    <n v="0"/>
    <n v="0"/>
    <n v="0"/>
    <n v="1573"/>
    <n v="6466"/>
    <n v="0"/>
  </r>
  <r>
    <x v="17"/>
    <x v="1"/>
    <s v="Goiás Fomento"/>
    <n v="15213"/>
    <n v="0"/>
    <n v="3666"/>
    <n v="0"/>
    <n v="0"/>
    <n v="0"/>
    <n v="10844"/>
    <n v="703"/>
    <n v="0"/>
  </r>
  <r>
    <x v="17"/>
    <x v="1"/>
    <s v="Afeam"/>
    <n v="188"/>
    <n v="0"/>
    <n v="0"/>
    <n v="0"/>
    <n v="0"/>
    <n v="0"/>
    <n v="188"/>
    <n v="0"/>
    <n v="0"/>
  </r>
  <r>
    <x v="17"/>
    <x v="1"/>
    <s v="AgeRio"/>
    <n v="741"/>
    <n v="0"/>
    <n v="0"/>
    <n v="0"/>
    <n v="0"/>
    <n v="0"/>
    <n v="0"/>
    <n v="741"/>
    <n v="0"/>
  </r>
  <r>
    <x v="17"/>
    <x v="2"/>
    <s v="Desenbahia"/>
    <n v="139811"/>
    <n v="0"/>
    <n v="60"/>
    <n v="4938"/>
    <n v="0"/>
    <n v="0"/>
    <n v="118899"/>
    <n v="15914"/>
    <n v="0"/>
  </r>
  <r>
    <x v="17"/>
    <x v="2"/>
    <s v="Desenvolve SP"/>
    <n v="9351"/>
    <n v="0"/>
    <n v="0"/>
    <n v="8968"/>
    <n v="0"/>
    <n v="0"/>
    <n v="139"/>
    <n v="244"/>
    <n v="0"/>
  </r>
  <r>
    <x v="17"/>
    <x v="2"/>
    <s v="Bandes"/>
    <n v="725636"/>
    <n v="0"/>
    <n v="0"/>
    <n v="0"/>
    <n v="0"/>
    <n v="0"/>
    <n v="713178"/>
    <n v="12458"/>
    <n v="0"/>
  </r>
  <r>
    <x v="17"/>
    <x v="2"/>
    <s v="Fomento Paraná"/>
    <n v="24509"/>
    <n v="0"/>
    <n v="0"/>
    <n v="13998"/>
    <n v="0"/>
    <n v="0"/>
    <n v="0"/>
    <n v="10511"/>
    <n v="0"/>
  </r>
  <r>
    <x v="17"/>
    <x v="2"/>
    <s v="Badesc"/>
    <n v="6767"/>
    <n v="0"/>
    <n v="0"/>
    <n v="0"/>
    <n v="0"/>
    <n v="0"/>
    <n v="4979"/>
    <n v="1788"/>
    <n v="0"/>
  </r>
  <r>
    <x v="17"/>
    <x v="3"/>
    <s v="Badesul"/>
    <n v="880956"/>
    <n v="0"/>
    <n v="0"/>
    <n v="99"/>
    <n v="0"/>
    <n v="0"/>
    <n v="877507"/>
    <n v="3350"/>
    <n v="0"/>
  </r>
  <r>
    <x v="17"/>
    <x v="3"/>
    <s v="BDMG"/>
    <n v="242420"/>
    <n v="0"/>
    <n v="0"/>
    <n v="0"/>
    <n v="0"/>
    <n v="0"/>
    <n v="233099"/>
    <n v="9321"/>
    <n v="0"/>
  </r>
  <r>
    <x v="17"/>
    <x v="3"/>
    <s v="BRDE"/>
    <n v="3498601"/>
    <n v="0"/>
    <n v="0"/>
    <n v="0"/>
    <n v="0"/>
    <n v="0"/>
    <n v="3434872"/>
    <n v="63729"/>
    <n v="0"/>
  </r>
  <r>
    <x v="17"/>
    <x v="4"/>
    <s v="Banrisul"/>
    <n v="24458592"/>
    <n v="14238587"/>
    <n v="1986141"/>
    <n v="19029"/>
    <n v="3462905"/>
    <n v="1303983"/>
    <n v="1721718"/>
    <n v="1726230"/>
    <n v="0"/>
  </r>
  <r>
    <x v="17"/>
    <x v="4"/>
    <s v="Banestes"/>
    <n v="2545504"/>
    <n v="1268270"/>
    <n v="195336"/>
    <n v="29012"/>
    <n v="376671"/>
    <n v="336972"/>
    <n v="176242"/>
    <n v="163001"/>
    <n v="0"/>
  </r>
  <r>
    <x v="17"/>
    <x v="4"/>
    <s v="BRB"/>
    <n v="8045385"/>
    <n v="4951425"/>
    <n v="1869576"/>
    <n v="55360"/>
    <n v="757750"/>
    <n v="0"/>
    <n v="163155"/>
    <n v="248118"/>
    <n v="0"/>
  </r>
  <r>
    <x v="17"/>
    <x v="4"/>
    <s v="Banpará "/>
    <n v="4330878"/>
    <n v="3152295"/>
    <n v="1006390"/>
    <n v="0"/>
    <n v="0"/>
    <n v="47508"/>
    <n v="6477"/>
    <n v="118207"/>
    <n v="0"/>
  </r>
  <r>
    <x v="17"/>
    <x v="4"/>
    <s v="Banese"/>
    <n v="1960621"/>
    <n v="886637"/>
    <n v="347767"/>
    <n v="0"/>
    <n v="343886"/>
    <n v="260867"/>
    <n v="67722"/>
    <n v="53741"/>
    <n v="0"/>
  </r>
  <r>
    <x v="17"/>
    <x v="5"/>
    <s v="Banco do Brasil"/>
    <n v="344294907"/>
    <n v="72718098"/>
    <n v="28786886"/>
    <n v="3659023"/>
    <n v="48377052"/>
    <n v="27195760"/>
    <n v="152552294"/>
    <n v="8004521"/>
    <n v="3001273"/>
  </r>
  <r>
    <x v="17"/>
    <x v="5"/>
    <s v="Caixa"/>
    <n v="526148152"/>
    <n v="59580175"/>
    <n v="4318086"/>
    <n v="1938075"/>
    <n v="435133355"/>
    <n v="9540465"/>
    <n v="3364098"/>
    <n v="12273899"/>
    <n v="0"/>
  </r>
  <r>
    <x v="17"/>
    <x v="5"/>
    <s v="BNDES"/>
    <n v="1531"/>
    <n v="0"/>
    <n v="0"/>
    <n v="0"/>
    <n v="0"/>
    <n v="0"/>
    <n v="0"/>
    <n v="1531"/>
    <n v="0"/>
  </r>
  <r>
    <x v="17"/>
    <x v="5"/>
    <s v="Banco do Nordeste"/>
    <n v="4440232"/>
    <n v="116562"/>
    <n v="37209"/>
    <n v="0"/>
    <n v="0"/>
    <n v="55020"/>
    <n v="895356"/>
    <n v="3336086"/>
    <n v="0"/>
  </r>
  <r>
    <x v="17"/>
    <x v="5"/>
    <s v="Banco da Amazônia"/>
    <n v="1387870"/>
    <n v="15802"/>
    <n v="120648"/>
    <n v="1675"/>
    <n v="0"/>
    <n v="0"/>
    <n v="1013898"/>
    <n v="235847"/>
    <n v="0"/>
  </r>
  <r>
    <x v="17"/>
    <x v="6"/>
    <s v="Bansicred"/>
    <n v="8988808"/>
    <n v="221145"/>
    <n v="1360"/>
    <n v="44699"/>
    <n v="211837"/>
    <n v="0"/>
    <n v="8486629"/>
    <n v="23138"/>
    <n v="0"/>
  </r>
  <r>
    <x v="17"/>
    <x v="6"/>
    <s v="Bancoob"/>
    <n v="6064806"/>
    <n v="864204"/>
    <n v="165585"/>
    <n v="11"/>
    <n v="33998"/>
    <n v="2814566"/>
    <n v="2150213"/>
    <n v="36229"/>
    <n v="0"/>
  </r>
  <r>
    <x v="17"/>
    <x v="6"/>
    <s v="Cresol"/>
    <n v="268"/>
    <n v="0"/>
    <n v="175"/>
    <n v="0"/>
    <n v="0"/>
    <n v="0"/>
    <n v="93"/>
    <n v="0"/>
    <n v="0"/>
  </r>
  <r>
    <x v="18"/>
    <x v="0"/>
    <s v="Piauí Fomento"/>
    <n v="2337"/>
    <n v="0"/>
    <n v="0"/>
    <n v="1888"/>
    <n v="0"/>
    <n v="0"/>
    <n v="0"/>
    <n v="449"/>
    <n v="0"/>
  </r>
  <r>
    <x v="18"/>
    <x v="0"/>
    <s v="Desenvolve RR"/>
    <n v="787"/>
    <n v="0"/>
    <n v="0"/>
    <n v="0"/>
    <n v="0"/>
    <n v="0"/>
    <n v="0"/>
    <n v="787"/>
    <n v="0"/>
  </r>
  <r>
    <x v="18"/>
    <x v="0"/>
    <s v="Afap "/>
    <n v="8592"/>
    <n v="0"/>
    <n v="2034"/>
    <n v="950"/>
    <n v="0"/>
    <n v="0"/>
    <n v="0"/>
    <n v="5608"/>
    <n v="0"/>
  </r>
  <r>
    <x v="18"/>
    <x v="0"/>
    <s v="Ag Ft Tocantins"/>
    <n v="545"/>
    <n v="0"/>
    <n v="41"/>
    <n v="0"/>
    <n v="0"/>
    <n v="0"/>
    <n v="0"/>
    <n v="504"/>
    <n v="0"/>
  </r>
  <r>
    <x v="18"/>
    <x v="0"/>
    <s v="Desenvolve MT"/>
    <n v="3981"/>
    <n v="0"/>
    <n v="0"/>
    <n v="1647"/>
    <n v="0"/>
    <n v="0"/>
    <n v="2157"/>
    <n v="178"/>
    <n v="0"/>
  </r>
  <r>
    <x v="18"/>
    <x v="0"/>
    <s v="Desenvolve (Alagoas)"/>
    <n v="5829"/>
    <n v="0"/>
    <n v="201"/>
    <n v="175"/>
    <n v="0"/>
    <n v="0"/>
    <n v="0"/>
    <n v="5454"/>
    <n v="0"/>
  </r>
  <r>
    <x v="18"/>
    <x v="0"/>
    <s v="Age (Pernambuco)"/>
    <n v="465"/>
    <n v="0"/>
    <n v="0"/>
    <n v="0"/>
    <n v="0"/>
    <n v="0"/>
    <n v="0"/>
    <n v="465"/>
    <n v="0"/>
  </r>
  <r>
    <x v="18"/>
    <x v="0"/>
    <s v="AGN (Rio Grande do Norte)"/>
    <n v="7919"/>
    <n v="0"/>
    <n v="0"/>
    <n v="0"/>
    <n v="0"/>
    <n v="0"/>
    <n v="1383"/>
    <n v="6536"/>
    <n v="0"/>
  </r>
  <r>
    <x v="18"/>
    <x v="1"/>
    <s v="Goiás Fomento"/>
    <n v="14610"/>
    <n v="0"/>
    <n v="3683"/>
    <n v="0"/>
    <n v="0"/>
    <n v="0"/>
    <n v="10126"/>
    <n v="801"/>
    <n v="0"/>
  </r>
  <r>
    <x v="18"/>
    <x v="1"/>
    <s v="Afeam"/>
    <n v="148"/>
    <n v="0"/>
    <n v="0"/>
    <n v="0"/>
    <n v="0"/>
    <n v="0"/>
    <n v="148"/>
    <n v="0"/>
    <n v="0"/>
  </r>
  <r>
    <x v="18"/>
    <x v="1"/>
    <s v="AgeRio"/>
    <n v="964"/>
    <n v="0"/>
    <n v="0"/>
    <n v="0"/>
    <n v="0"/>
    <n v="0"/>
    <n v="0"/>
    <n v="964"/>
    <n v="0"/>
  </r>
  <r>
    <x v="18"/>
    <x v="2"/>
    <s v="Desenbahia"/>
    <n v="139657"/>
    <n v="0"/>
    <n v="60"/>
    <n v="3483"/>
    <n v="0"/>
    <n v="0"/>
    <n v="119742"/>
    <n v="16373"/>
    <n v="0"/>
  </r>
  <r>
    <x v="18"/>
    <x v="2"/>
    <s v="Desenvolve SP"/>
    <n v="8745"/>
    <n v="0"/>
    <n v="0"/>
    <n v="8360"/>
    <n v="0"/>
    <n v="0"/>
    <n v="140"/>
    <n v="244"/>
    <n v="0"/>
  </r>
  <r>
    <x v="18"/>
    <x v="2"/>
    <s v="Bandes"/>
    <n v="692611"/>
    <n v="0"/>
    <n v="0"/>
    <n v="0"/>
    <n v="0"/>
    <n v="0"/>
    <n v="681003"/>
    <n v="11608"/>
    <n v="0"/>
  </r>
  <r>
    <x v="18"/>
    <x v="2"/>
    <s v="Fomento Paraná"/>
    <n v="22853"/>
    <n v="0"/>
    <n v="0"/>
    <n v="11329"/>
    <n v="0"/>
    <n v="0"/>
    <n v="0"/>
    <n v="11523"/>
    <n v="0"/>
  </r>
  <r>
    <x v="18"/>
    <x v="2"/>
    <s v="Badesc"/>
    <n v="7412"/>
    <n v="0"/>
    <n v="0"/>
    <n v="0"/>
    <n v="0"/>
    <n v="0"/>
    <n v="5193"/>
    <n v="2220"/>
    <n v="0"/>
  </r>
  <r>
    <x v="18"/>
    <x v="3"/>
    <s v="Badesul"/>
    <n v="844868"/>
    <n v="0"/>
    <n v="0"/>
    <n v="93"/>
    <n v="0"/>
    <n v="0"/>
    <n v="841609"/>
    <n v="3166"/>
    <n v="0"/>
  </r>
  <r>
    <x v="18"/>
    <x v="3"/>
    <s v="BDMG"/>
    <n v="247740"/>
    <n v="0"/>
    <n v="0"/>
    <n v="0"/>
    <n v="0"/>
    <n v="0"/>
    <n v="239010"/>
    <n v="8731"/>
    <n v="0"/>
  </r>
  <r>
    <x v="18"/>
    <x v="3"/>
    <s v="BRDE"/>
    <n v="3340264"/>
    <n v="0"/>
    <n v="0"/>
    <n v="0"/>
    <n v="0"/>
    <n v="0"/>
    <n v="3279402"/>
    <n v="60862"/>
    <n v="0"/>
  </r>
  <r>
    <x v="18"/>
    <x v="4"/>
    <s v="Banrisul"/>
    <n v="24669021"/>
    <n v="14641203"/>
    <n v="1738631"/>
    <n v="17033"/>
    <n v="3503608"/>
    <n v="1366157"/>
    <n v="1659194"/>
    <n v="1743195"/>
    <n v="0"/>
  </r>
  <r>
    <x v="18"/>
    <x v="4"/>
    <s v="Banestes"/>
    <n v="2623640"/>
    <n v="1304337"/>
    <n v="218055"/>
    <n v="29411"/>
    <n v="382416"/>
    <n v="348614"/>
    <n v="175745"/>
    <n v="165062"/>
    <n v="0"/>
  </r>
  <r>
    <x v="18"/>
    <x v="4"/>
    <s v="BRB"/>
    <n v="8391718"/>
    <n v="5201032"/>
    <n v="1938130"/>
    <n v="52973"/>
    <n v="763150"/>
    <n v="0"/>
    <n v="178643"/>
    <n v="257789"/>
    <n v="0"/>
  </r>
  <r>
    <x v="18"/>
    <x v="4"/>
    <s v="Banpará "/>
    <n v="4462227"/>
    <n v="3230498"/>
    <n v="1050351"/>
    <n v="0"/>
    <n v="0"/>
    <n v="53485"/>
    <n v="6671"/>
    <n v="121221"/>
    <n v="0"/>
  </r>
  <r>
    <x v="18"/>
    <x v="4"/>
    <s v="Banese"/>
    <n v="2025758"/>
    <n v="930798"/>
    <n v="322905"/>
    <n v="0"/>
    <n v="341284"/>
    <n v="283459"/>
    <n v="86356"/>
    <n v="60955"/>
    <n v="0"/>
  </r>
  <r>
    <x v="18"/>
    <x v="5"/>
    <s v="Banco do Brasil"/>
    <n v="352350951"/>
    <n v="75208675"/>
    <n v="30700444"/>
    <n v="3616834"/>
    <n v="48951083"/>
    <n v="27589582"/>
    <n v="155173344"/>
    <n v="8356714"/>
    <n v="2754277"/>
  </r>
  <r>
    <x v="18"/>
    <x v="5"/>
    <s v="Caixa"/>
    <n v="530848045"/>
    <n v="59687651"/>
    <n v="4312142"/>
    <n v="1491298"/>
    <n v="440706817"/>
    <n v="9752711"/>
    <n v="2826466"/>
    <n v="12070960"/>
    <n v="0"/>
  </r>
  <r>
    <x v="18"/>
    <x v="5"/>
    <s v="BNDES"/>
    <n v="1503"/>
    <n v="0"/>
    <n v="0"/>
    <n v="0"/>
    <n v="0"/>
    <n v="0"/>
    <n v="0"/>
    <n v="1503"/>
    <n v="0"/>
  </r>
  <r>
    <x v="18"/>
    <x v="5"/>
    <s v="Banco do Nordeste"/>
    <n v="4721928"/>
    <n v="114927"/>
    <n v="36502"/>
    <n v="0"/>
    <n v="0"/>
    <n v="52642"/>
    <n v="912244"/>
    <n v="3605613"/>
    <n v="0"/>
  </r>
  <r>
    <x v="18"/>
    <x v="5"/>
    <s v="Banco da Amazônia"/>
    <n v="1469256"/>
    <n v="16861"/>
    <n v="115598"/>
    <n v="4830"/>
    <n v="0"/>
    <n v="0"/>
    <n v="983489"/>
    <n v="348479"/>
    <n v="0"/>
  </r>
  <r>
    <x v="18"/>
    <x v="6"/>
    <s v="Bansicred"/>
    <n v="8923214"/>
    <n v="240590"/>
    <n v="1394"/>
    <n v="40236"/>
    <n v="258879"/>
    <n v="0"/>
    <n v="8344086"/>
    <n v="38029"/>
    <n v="0"/>
  </r>
  <r>
    <x v="18"/>
    <x v="6"/>
    <s v="Bancoob"/>
    <n v="6173102"/>
    <n v="865465"/>
    <n v="189180"/>
    <n v="11"/>
    <n v="41413"/>
    <n v="2903305"/>
    <n v="2134647"/>
    <n v="39082"/>
    <n v="0"/>
  </r>
  <r>
    <x v="18"/>
    <x v="6"/>
    <s v="Cresol"/>
    <n v="201"/>
    <n v="0"/>
    <n v="106"/>
    <n v="0"/>
    <n v="0"/>
    <n v="0"/>
    <n v="95"/>
    <n v="0"/>
    <n v="0"/>
  </r>
  <r>
    <x v="19"/>
    <x v="0"/>
    <s v="Piauí Fomento"/>
    <n v="2035"/>
    <n v="0"/>
    <n v="0"/>
    <n v="984"/>
    <n v="0"/>
    <n v="0"/>
    <n v="0"/>
    <n v="1051"/>
    <n v="0"/>
  </r>
  <r>
    <x v="19"/>
    <x v="0"/>
    <s v="Desenvolve RR"/>
    <n v="788"/>
    <n v="0"/>
    <n v="0"/>
    <n v="0"/>
    <n v="0"/>
    <n v="0"/>
    <n v="0"/>
    <n v="788"/>
    <n v="0"/>
  </r>
  <r>
    <x v="19"/>
    <x v="0"/>
    <s v="Afap "/>
    <n v="7240"/>
    <n v="0"/>
    <n v="1542"/>
    <n v="955"/>
    <n v="0"/>
    <n v="0"/>
    <n v="0"/>
    <n v="4743"/>
    <n v="0"/>
  </r>
  <r>
    <x v="19"/>
    <x v="0"/>
    <s v="Ag Ft Tocantins"/>
    <n v="409"/>
    <n v="0"/>
    <n v="8"/>
    <n v="0"/>
    <n v="0"/>
    <n v="0"/>
    <n v="0"/>
    <n v="400"/>
    <n v="0"/>
  </r>
  <r>
    <x v="19"/>
    <x v="0"/>
    <s v="Desenvolve MT"/>
    <n v="3523"/>
    <n v="0"/>
    <n v="0"/>
    <n v="1189"/>
    <n v="0"/>
    <n v="0"/>
    <n v="2175"/>
    <n v="159"/>
    <n v="0"/>
  </r>
  <r>
    <x v="19"/>
    <x v="0"/>
    <s v="Desenvolve (Alagoas)"/>
    <n v="5130"/>
    <n v="0"/>
    <n v="201"/>
    <n v="35"/>
    <n v="0"/>
    <n v="0"/>
    <n v="0"/>
    <n v="4895"/>
    <n v="0"/>
  </r>
  <r>
    <x v="19"/>
    <x v="0"/>
    <s v="Age (Pernambuco)"/>
    <n v="3072"/>
    <n v="0"/>
    <n v="0"/>
    <n v="0"/>
    <n v="0"/>
    <n v="0"/>
    <n v="0"/>
    <n v="3072"/>
    <n v="0"/>
  </r>
  <r>
    <x v="19"/>
    <x v="0"/>
    <s v="AGN (Rio Grande do Norte)"/>
    <n v="9888"/>
    <n v="0"/>
    <n v="0"/>
    <n v="0"/>
    <n v="0"/>
    <n v="0"/>
    <n v="1439"/>
    <n v="8449"/>
    <n v="0"/>
  </r>
  <r>
    <x v="19"/>
    <x v="1"/>
    <s v="Goiás Fomento"/>
    <n v="14116"/>
    <n v="0"/>
    <n v="3646"/>
    <n v="0"/>
    <n v="0"/>
    <n v="0"/>
    <n v="9110"/>
    <n v="1360"/>
    <n v="0"/>
  </r>
  <r>
    <x v="19"/>
    <x v="1"/>
    <s v="Afeam"/>
    <n v="124"/>
    <n v="0"/>
    <n v="0"/>
    <n v="0"/>
    <n v="0"/>
    <n v="0"/>
    <n v="124"/>
    <n v="0"/>
    <n v="0"/>
  </r>
  <r>
    <x v="19"/>
    <x v="1"/>
    <s v="AgeRio"/>
    <n v="1021"/>
    <n v="0"/>
    <n v="0"/>
    <n v="0"/>
    <n v="0"/>
    <n v="0"/>
    <n v="0"/>
    <n v="1021"/>
    <n v="0"/>
  </r>
  <r>
    <x v="19"/>
    <x v="2"/>
    <s v="Desenbahia"/>
    <n v="144343"/>
    <n v="0"/>
    <n v="391"/>
    <n v="1677"/>
    <n v="0"/>
    <n v="0"/>
    <n v="125827"/>
    <n v="16448"/>
    <n v="0"/>
  </r>
  <r>
    <x v="19"/>
    <x v="2"/>
    <s v="Desenvolve SP"/>
    <n v="7294"/>
    <n v="0"/>
    <n v="0"/>
    <n v="6986"/>
    <n v="0"/>
    <n v="0"/>
    <n v="69"/>
    <n v="239"/>
    <n v="0"/>
  </r>
  <r>
    <x v="19"/>
    <x v="2"/>
    <s v="Bandes"/>
    <n v="610496"/>
    <n v="0"/>
    <n v="0"/>
    <n v="0"/>
    <n v="0"/>
    <n v="0"/>
    <n v="601442"/>
    <n v="9054"/>
    <n v="0"/>
  </r>
  <r>
    <x v="19"/>
    <x v="2"/>
    <s v="Fomento Paraná"/>
    <n v="20491"/>
    <n v="0"/>
    <n v="0"/>
    <n v="7275"/>
    <n v="0"/>
    <n v="0"/>
    <n v="0"/>
    <n v="13216"/>
    <n v="0"/>
  </r>
  <r>
    <x v="19"/>
    <x v="2"/>
    <s v="Badesc"/>
    <n v="7603"/>
    <n v="0"/>
    <n v="0"/>
    <n v="0"/>
    <n v="0"/>
    <n v="0"/>
    <n v="5008"/>
    <n v="2596"/>
    <n v="0"/>
  </r>
  <r>
    <x v="19"/>
    <x v="3"/>
    <s v="Badesul"/>
    <n v="828367"/>
    <n v="0"/>
    <n v="0"/>
    <n v="81"/>
    <n v="0"/>
    <n v="0"/>
    <n v="806311"/>
    <n v="21975"/>
    <n v="0"/>
  </r>
  <r>
    <x v="19"/>
    <x v="3"/>
    <s v="BDMG"/>
    <n v="245311"/>
    <n v="0"/>
    <n v="0"/>
    <n v="0"/>
    <n v="0"/>
    <n v="0"/>
    <n v="236496"/>
    <n v="8815"/>
    <n v="0"/>
  </r>
  <r>
    <x v="19"/>
    <x v="3"/>
    <s v="BRDE"/>
    <n v="3240481"/>
    <n v="0"/>
    <n v="0"/>
    <n v="0"/>
    <n v="0"/>
    <n v="0"/>
    <n v="3173133"/>
    <n v="67347"/>
    <n v="0"/>
  </r>
  <r>
    <x v="19"/>
    <x v="4"/>
    <s v="Banrisul"/>
    <n v="26929973"/>
    <n v="15792097"/>
    <n v="2288193"/>
    <n v="16018"/>
    <n v="3565395"/>
    <n v="1545819"/>
    <n v="2021983"/>
    <n v="1700467"/>
    <n v="0"/>
  </r>
  <r>
    <x v="19"/>
    <x v="4"/>
    <s v="Banestes"/>
    <n v="2693047"/>
    <n v="1327540"/>
    <n v="217420"/>
    <n v="29692"/>
    <n v="404198"/>
    <n v="392675"/>
    <n v="143052"/>
    <n v="178470"/>
    <n v="0"/>
  </r>
  <r>
    <x v="19"/>
    <x v="4"/>
    <s v="BRB"/>
    <n v="9508045"/>
    <n v="6095024"/>
    <n v="2072756"/>
    <n v="56561"/>
    <n v="866478"/>
    <n v="0"/>
    <n v="203932"/>
    <n v="213294"/>
    <n v="0"/>
  </r>
  <r>
    <x v="19"/>
    <x v="4"/>
    <s v="Banpará "/>
    <n v="5372549"/>
    <n v="4167961"/>
    <n v="1040887"/>
    <n v="0"/>
    <n v="0"/>
    <n v="56502"/>
    <n v="6253"/>
    <n v="100946"/>
    <n v="0"/>
  </r>
  <r>
    <x v="19"/>
    <x v="4"/>
    <s v="Banese"/>
    <n v="2297998"/>
    <n v="976242"/>
    <n v="489650"/>
    <n v="0"/>
    <n v="343333"/>
    <n v="335202"/>
    <n v="112300"/>
    <n v="41272"/>
    <n v="0"/>
  </r>
  <r>
    <x v="19"/>
    <x v="5"/>
    <s v="Banco do Brasil"/>
    <n v="367069059"/>
    <n v="81278401"/>
    <n v="30374861"/>
    <n v="3637714"/>
    <n v="48901755"/>
    <n v="32278236"/>
    <n v="159089700"/>
    <n v="9175697"/>
    <n v="2332695"/>
  </r>
  <r>
    <x v="19"/>
    <x v="5"/>
    <s v="Caixa"/>
    <n v="547202714"/>
    <n v="62409394"/>
    <n v="4426958"/>
    <n v="823453"/>
    <n v="454593111"/>
    <n v="11006643"/>
    <n v="3014448"/>
    <n v="10928706"/>
    <n v="0"/>
  </r>
  <r>
    <x v="19"/>
    <x v="5"/>
    <s v="BNDES"/>
    <n v="1528"/>
    <n v="0"/>
    <n v="0"/>
    <n v="0"/>
    <n v="0"/>
    <n v="0"/>
    <n v="0"/>
    <n v="1528"/>
    <n v="0"/>
  </r>
  <r>
    <x v="19"/>
    <x v="5"/>
    <s v="Banco do Nordeste"/>
    <n v="5375274"/>
    <n v="111152"/>
    <n v="33479"/>
    <n v="0"/>
    <n v="0"/>
    <n v="55950"/>
    <n v="721655"/>
    <n v="4453038"/>
    <n v="0"/>
  </r>
  <r>
    <x v="19"/>
    <x v="5"/>
    <s v="Banco da Amazônia"/>
    <n v="1577339"/>
    <n v="17461"/>
    <n v="460743"/>
    <n v="7598"/>
    <n v="0"/>
    <n v="0"/>
    <n v="1023325"/>
    <n v="68212"/>
    <n v="0"/>
  </r>
  <r>
    <x v="19"/>
    <x v="6"/>
    <s v="Bansicred"/>
    <n v="9990461"/>
    <n v="285275"/>
    <n v="2828"/>
    <n v="33153"/>
    <n v="345898"/>
    <n v="0"/>
    <n v="9278121"/>
    <n v="45187"/>
    <n v="0"/>
  </r>
  <r>
    <x v="19"/>
    <x v="6"/>
    <s v="Bancoob"/>
    <n v="7098301"/>
    <n v="883947"/>
    <n v="221706"/>
    <n v="8"/>
    <n v="72618"/>
    <n v="3585262"/>
    <n v="2305099"/>
    <n v="29661"/>
    <n v="0"/>
  </r>
  <r>
    <x v="19"/>
    <x v="6"/>
    <s v="Cresol"/>
    <n v="308"/>
    <n v="0"/>
    <n v="240"/>
    <n v="0"/>
    <n v="0"/>
    <n v="0"/>
    <n v="19"/>
    <n v="49"/>
    <n v="0"/>
  </r>
  <r>
    <x v="20"/>
    <x v="0"/>
    <s v="Piauí Fomento"/>
    <n v="2035"/>
    <n v="0"/>
    <n v="0"/>
    <n v="984"/>
    <n v="0"/>
    <n v="0"/>
    <n v="0"/>
    <n v="1051"/>
    <n v="0"/>
  </r>
  <r>
    <x v="20"/>
    <x v="0"/>
    <s v="Desenvolve RR"/>
    <n v="788"/>
    <n v="0"/>
    <n v="0"/>
    <n v="0"/>
    <n v="0"/>
    <n v="0"/>
    <n v="0"/>
    <n v="788"/>
    <n v="0"/>
  </r>
  <r>
    <x v="20"/>
    <x v="0"/>
    <s v="Afap "/>
    <n v="7240"/>
    <n v="0"/>
    <n v="1542"/>
    <n v="955"/>
    <n v="0"/>
    <n v="0"/>
    <n v="0"/>
    <n v="4743"/>
    <n v="0"/>
  </r>
  <r>
    <x v="20"/>
    <x v="0"/>
    <s v="Ag Ft Tocantins"/>
    <n v="409"/>
    <n v="0"/>
    <n v="8"/>
    <n v="0"/>
    <n v="0"/>
    <n v="0"/>
    <n v="0"/>
    <n v="400"/>
    <n v="0"/>
  </r>
  <r>
    <x v="20"/>
    <x v="0"/>
    <s v="Desenvolve MT"/>
    <n v="3523"/>
    <n v="0"/>
    <n v="0"/>
    <n v="1189"/>
    <n v="0"/>
    <n v="0"/>
    <n v="2175"/>
    <n v="159"/>
    <n v="0"/>
  </r>
  <r>
    <x v="20"/>
    <x v="0"/>
    <s v="Desenvolve (Alagoas)"/>
    <n v="5130"/>
    <n v="0"/>
    <n v="201"/>
    <n v="35"/>
    <n v="0"/>
    <n v="0"/>
    <n v="0"/>
    <n v="4895"/>
    <n v="0"/>
  </r>
  <r>
    <x v="20"/>
    <x v="0"/>
    <s v="Age (Pernambuco)"/>
    <n v="3072"/>
    <n v="0"/>
    <n v="0"/>
    <n v="0"/>
    <n v="0"/>
    <n v="0"/>
    <n v="0"/>
    <n v="3072"/>
    <n v="0"/>
  </r>
  <r>
    <x v="20"/>
    <x v="0"/>
    <s v="AGN (Rio Grande do Norte)"/>
    <n v="9888"/>
    <n v="0"/>
    <n v="0"/>
    <n v="0"/>
    <n v="0"/>
    <n v="0"/>
    <n v="1439"/>
    <n v="8449"/>
    <n v="0"/>
  </r>
  <r>
    <x v="20"/>
    <x v="1"/>
    <s v="Goiás Fomento"/>
    <n v="14116"/>
    <n v="0"/>
    <n v="3646"/>
    <n v="0"/>
    <n v="0"/>
    <n v="0"/>
    <n v="9110"/>
    <n v="1360"/>
    <n v="0"/>
  </r>
  <r>
    <x v="20"/>
    <x v="1"/>
    <s v="Afeam"/>
    <n v="124"/>
    <n v="0"/>
    <n v="0"/>
    <n v="0"/>
    <n v="0"/>
    <n v="0"/>
    <n v="124"/>
    <n v="0"/>
    <n v="0"/>
  </r>
  <r>
    <x v="20"/>
    <x v="1"/>
    <s v="AgeRio"/>
    <n v="1021"/>
    <n v="0"/>
    <n v="0"/>
    <n v="0"/>
    <n v="0"/>
    <n v="0"/>
    <n v="0"/>
    <n v="1021"/>
    <n v="0"/>
  </r>
  <r>
    <x v="20"/>
    <x v="2"/>
    <s v="Desenbahia"/>
    <n v="144343"/>
    <n v="0"/>
    <n v="391"/>
    <n v="1677"/>
    <n v="0"/>
    <n v="0"/>
    <n v="125827"/>
    <n v="16448"/>
    <n v="0"/>
  </r>
  <r>
    <x v="20"/>
    <x v="2"/>
    <s v="Desenvolve SP"/>
    <n v="7294"/>
    <n v="0"/>
    <n v="0"/>
    <n v="6986"/>
    <n v="0"/>
    <n v="0"/>
    <n v="69"/>
    <n v="239"/>
    <n v="0"/>
  </r>
  <r>
    <x v="20"/>
    <x v="2"/>
    <s v="Bandes"/>
    <n v="610496"/>
    <n v="0"/>
    <n v="0"/>
    <n v="0"/>
    <n v="0"/>
    <n v="0"/>
    <n v="601442"/>
    <n v="9054"/>
    <n v="0"/>
  </r>
  <r>
    <x v="20"/>
    <x v="2"/>
    <s v="Fomento Paraná"/>
    <n v="20491"/>
    <n v="0"/>
    <n v="0"/>
    <n v="7275"/>
    <n v="0"/>
    <n v="0"/>
    <n v="0"/>
    <n v="13216"/>
    <n v="0"/>
  </r>
  <r>
    <x v="20"/>
    <x v="2"/>
    <s v="Badesc"/>
    <n v="7603"/>
    <n v="0"/>
    <n v="0"/>
    <n v="0"/>
    <n v="0"/>
    <n v="0"/>
    <n v="5008"/>
    <n v="2596"/>
    <n v="0"/>
  </r>
  <r>
    <x v="20"/>
    <x v="3"/>
    <s v="Badesul"/>
    <n v="828367"/>
    <n v="0"/>
    <n v="0"/>
    <n v="81"/>
    <n v="0"/>
    <n v="0"/>
    <n v="806311"/>
    <n v="21975"/>
    <n v="0"/>
  </r>
  <r>
    <x v="20"/>
    <x v="3"/>
    <s v="BDMG"/>
    <n v="245311"/>
    <n v="0"/>
    <n v="0"/>
    <n v="0"/>
    <n v="0"/>
    <n v="0"/>
    <n v="236496"/>
    <n v="8815"/>
    <n v="0"/>
  </r>
  <r>
    <x v="20"/>
    <x v="3"/>
    <s v="BRDE"/>
    <n v="3240481"/>
    <n v="0"/>
    <n v="0"/>
    <n v="0"/>
    <n v="0"/>
    <n v="0"/>
    <n v="3173133"/>
    <n v="67347"/>
    <n v="0"/>
  </r>
  <r>
    <x v="20"/>
    <x v="4"/>
    <s v="Banrisul"/>
    <n v="26929973"/>
    <n v="15792097"/>
    <n v="2288193"/>
    <n v="16018"/>
    <n v="3565395"/>
    <n v="1545819"/>
    <n v="2021983"/>
    <n v="1700467"/>
    <n v="0"/>
  </r>
  <r>
    <x v="20"/>
    <x v="4"/>
    <s v="Banestes"/>
    <n v="2693047"/>
    <n v="1327540"/>
    <n v="217420"/>
    <n v="29692"/>
    <n v="404198"/>
    <n v="392675"/>
    <n v="143052"/>
    <n v="178470"/>
    <n v="0"/>
  </r>
  <r>
    <x v="20"/>
    <x v="4"/>
    <s v="BRB"/>
    <n v="9508050"/>
    <n v="6095024"/>
    <n v="2072761"/>
    <n v="56561"/>
    <n v="866478"/>
    <n v="0"/>
    <n v="203932"/>
    <n v="213294"/>
    <n v="0"/>
  </r>
  <r>
    <x v="20"/>
    <x v="4"/>
    <s v="Banpará "/>
    <n v="5372549"/>
    <n v="4167961"/>
    <n v="1040887"/>
    <n v="0"/>
    <n v="0"/>
    <n v="56502"/>
    <n v="6253"/>
    <n v="100946"/>
    <n v="0"/>
  </r>
  <r>
    <x v="20"/>
    <x v="4"/>
    <s v="Banese"/>
    <n v="2297998"/>
    <n v="976242"/>
    <n v="489650"/>
    <n v="0"/>
    <n v="343333"/>
    <n v="335202"/>
    <n v="112300"/>
    <n v="41272"/>
    <n v="0"/>
  </r>
  <r>
    <x v="20"/>
    <x v="5"/>
    <s v="Banco do Brasil"/>
    <n v="367069059"/>
    <n v="81278401"/>
    <n v="30374861"/>
    <n v="3637714"/>
    <n v="48901755"/>
    <n v="32278236"/>
    <n v="159089700"/>
    <n v="9175697"/>
    <n v="2332695"/>
  </r>
  <r>
    <x v="20"/>
    <x v="5"/>
    <s v="Caixa"/>
    <n v="547202858"/>
    <n v="62409421"/>
    <n v="4426958"/>
    <n v="823466"/>
    <n v="454593114"/>
    <n v="11006674"/>
    <n v="3014448"/>
    <n v="10928777"/>
    <n v="0"/>
  </r>
  <r>
    <x v="20"/>
    <x v="5"/>
    <s v="BNDES"/>
    <n v="1528"/>
    <n v="0"/>
    <n v="0"/>
    <n v="0"/>
    <n v="0"/>
    <n v="0"/>
    <n v="0"/>
    <n v="1528"/>
    <n v="0"/>
  </r>
  <r>
    <x v="20"/>
    <x v="5"/>
    <s v="Banco do Nordeste"/>
    <n v="5375274"/>
    <n v="111152"/>
    <n v="33479"/>
    <n v="0"/>
    <n v="0"/>
    <n v="55950"/>
    <n v="721655"/>
    <n v="4453038"/>
    <n v="0"/>
  </r>
  <r>
    <x v="20"/>
    <x v="5"/>
    <s v="Banco da Amazônia"/>
    <n v="1577339"/>
    <n v="17461"/>
    <n v="460743"/>
    <n v="7598"/>
    <n v="0"/>
    <n v="0"/>
    <n v="1023325"/>
    <n v="68212"/>
    <n v="0"/>
  </r>
  <r>
    <x v="20"/>
    <x v="6"/>
    <s v="Bansicred"/>
    <n v="9990461"/>
    <n v="285275"/>
    <n v="2828"/>
    <n v="33153"/>
    <n v="345898"/>
    <n v="0"/>
    <n v="9278121"/>
    <n v="45187"/>
    <n v="0"/>
  </r>
  <r>
    <x v="20"/>
    <x v="6"/>
    <s v="Bancoob"/>
    <n v="7098301"/>
    <n v="883947"/>
    <n v="221706"/>
    <n v="8"/>
    <n v="72618"/>
    <n v="3585262"/>
    <n v="2305099"/>
    <n v="29661"/>
    <n v="0"/>
  </r>
  <r>
    <x v="20"/>
    <x v="6"/>
    <s v="Cresol"/>
    <n v="308"/>
    <n v="0"/>
    <n v="240"/>
    <n v="0"/>
    <n v="0"/>
    <n v="0"/>
    <n v="19"/>
    <n v="49"/>
    <n v="0"/>
  </r>
  <r>
    <x v="21"/>
    <x v="0"/>
    <s v="Piauí Fomento"/>
    <n v="1860"/>
    <n v="0"/>
    <n v="0"/>
    <n v="720"/>
    <n v="0"/>
    <n v="0"/>
    <n v="0"/>
    <n v="1141"/>
    <n v="0"/>
  </r>
  <r>
    <x v="21"/>
    <x v="0"/>
    <s v="Desenvolve RR"/>
    <n v="743"/>
    <n v="0"/>
    <n v="0"/>
    <n v="0"/>
    <n v="0"/>
    <n v="0"/>
    <n v="0"/>
    <n v="743"/>
    <n v="0"/>
  </r>
  <r>
    <x v="21"/>
    <x v="0"/>
    <s v="Afap "/>
    <n v="6887"/>
    <n v="0"/>
    <n v="1213"/>
    <n v="869"/>
    <n v="0"/>
    <n v="0"/>
    <n v="0"/>
    <n v="4806"/>
    <n v="0"/>
  </r>
  <r>
    <x v="21"/>
    <x v="0"/>
    <s v="Ag Ft Tocantins"/>
    <n v="345"/>
    <n v="0"/>
    <n v="6"/>
    <n v="0"/>
    <n v="0"/>
    <n v="0"/>
    <n v="0"/>
    <n v="339"/>
    <n v="0"/>
  </r>
  <r>
    <x v="21"/>
    <x v="0"/>
    <s v="Desenvolve MT"/>
    <n v="3564"/>
    <n v="0"/>
    <n v="0"/>
    <n v="1019"/>
    <n v="0"/>
    <n v="0"/>
    <n v="2428"/>
    <n v="117"/>
    <n v="0"/>
  </r>
  <r>
    <x v="21"/>
    <x v="0"/>
    <s v="Desenvolve (Alagoas)"/>
    <n v="3397"/>
    <n v="0"/>
    <n v="66"/>
    <n v="10"/>
    <n v="0"/>
    <n v="0"/>
    <n v="0"/>
    <n v="3321"/>
    <n v="0"/>
  </r>
  <r>
    <x v="21"/>
    <x v="0"/>
    <s v="Age (Pernambuco)"/>
    <n v="5277"/>
    <n v="0"/>
    <n v="0"/>
    <n v="0"/>
    <n v="0"/>
    <n v="0"/>
    <n v="0"/>
    <n v="5277"/>
    <n v="0"/>
  </r>
  <r>
    <x v="21"/>
    <x v="0"/>
    <s v="AGN (Rio Grande do Norte)"/>
    <n v="8965"/>
    <n v="0"/>
    <n v="0"/>
    <n v="0"/>
    <n v="0"/>
    <n v="0"/>
    <n v="1124"/>
    <n v="7841"/>
    <n v="0"/>
  </r>
  <r>
    <x v="21"/>
    <x v="1"/>
    <s v="Goiás Fomento"/>
    <n v="13366"/>
    <n v="0"/>
    <n v="3761"/>
    <n v="0"/>
    <n v="0"/>
    <n v="0"/>
    <n v="8919"/>
    <n v="686"/>
    <n v="0"/>
  </r>
  <r>
    <x v="21"/>
    <x v="1"/>
    <s v="Afeam"/>
    <n v="90"/>
    <n v="0"/>
    <n v="0"/>
    <n v="0"/>
    <n v="0"/>
    <n v="0"/>
    <n v="79"/>
    <n v="11"/>
    <n v="0"/>
  </r>
  <r>
    <x v="21"/>
    <x v="1"/>
    <s v="AgeRio"/>
    <n v="1336"/>
    <n v="0"/>
    <n v="0"/>
    <n v="0"/>
    <n v="0"/>
    <n v="0"/>
    <n v="0"/>
    <n v="1336"/>
    <n v="0"/>
  </r>
  <r>
    <x v="21"/>
    <x v="2"/>
    <s v="Desenbahia"/>
    <n v="142723"/>
    <n v="0"/>
    <n v="398"/>
    <n v="1310"/>
    <n v="0"/>
    <n v="0"/>
    <n v="125129"/>
    <n v="15886"/>
    <n v="0"/>
  </r>
  <r>
    <x v="21"/>
    <x v="2"/>
    <s v="Desenvolve SP"/>
    <n v="6523"/>
    <n v="0"/>
    <n v="0"/>
    <n v="6216"/>
    <n v="0"/>
    <n v="0"/>
    <n v="69"/>
    <n v="237"/>
    <n v="0"/>
  </r>
  <r>
    <x v="21"/>
    <x v="2"/>
    <s v="Bandes"/>
    <n v="572755"/>
    <n v="0"/>
    <n v="0"/>
    <n v="0"/>
    <n v="0"/>
    <n v="0"/>
    <n v="564861"/>
    <n v="7894"/>
    <n v="0"/>
  </r>
  <r>
    <x v="21"/>
    <x v="2"/>
    <s v="Fomento Paraná"/>
    <n v="19420"/>
    <n v="0"/>
    <n v="0"/>
    <n v="6028"/>
    <n v="0"/>
    <n v="0"/>
    <n v="0"/>
    <n v="13392"/>
    <n v="0"/>
  </r>
  <r>
    <x v="21"/>
    <x v="2"/>
    <s v="Badesc"/>
    <n v="8083"/>
    <n v="0"/>
    <n v="0"/>
    <n v="0"/>
    <n v="0"/>
    <n v="0"/>
    <n v="5296"/>
    <n v="2788"/>
    <n v="0"/>
  </r>
  <r>
    <x v="21"/>
    <x v="3"/>
    <s v="Badesul"/>
    <n v="833602"/>
    <n v="0"/>
    <n v="0"/>
    <n v="75"/>
    <n v="0"/>
    <n v="0"/>
    <n v="804256"/>
    <n v="29272"/>
    <n v="0"/>
  </r>
  <r>
    <x v="21"/>
    <x v="3"/>
    <s v="BDMG"/>
    <n v="243360"/>
    <n v="0"/>
    <n v="0"/>
    <n v="0"/>
    <n v="0"/>
    <n v="0"/>
    <n v="234719"/>
    <n v="8641"/>
    <n v="0"/>
  </r>
  <r>
    <x v="21"/>
    <x v="3"/>
    <s v="BRDE"/>
    <n v="3231554"/>
    <n v="0"/>
    <n v="0"/>
    <n v="0"/>
    <n v="0"/>
    <n v="0"/>
    <n v="3165863"/>
    <n v="65691"/>
    <n v="0"/>
  </r>
  <r>
    <x v="21"/>
    <x v="4"/>
    <s v="Banrisul"/>
    <n v="26902781"/>
    <n v="15929169"/>
    <n v="2122635"/>
    <n v="15425"/>
    <n v="3581205"/>
    <n v="1430740"/>
    <n v="2133259"/>
    <n v="1690347"/>
    <n v="0"/>
  </r>
  <r>
    <x v="21"/>
    <x v="4"/>
    <s v="Banestes"/>
    <n v="2875184"/>
    <n v="1503067"/>
    <n v="214053"/>
    <n v="28750"/>
    <n v="430881"/>
    <n v="365186"/>
    <n v="150999"/>
    <n v="182248"/>
    <n v="0"/>
  </r>
  <r>
    <x v="21"/>
    <x v="4"/>
    <s v="BRB"/>
    <n v="10600344"/>
    <n v="6718774"/>
    <n v="2329412"/>
    <n v="55283"/>
    <n v="1053740"/>
    <n v="0"/>
    <n v="204732"/>
    <n v="238403"/>
    <n v="0"/>
  </r>
  <r>
    <x v="21"/>
    <x v="4"/>
    <s v="Banpará "/>
    <n v="5773391"/>
    <n v="4413911"/>
    <n v="1208647"/>
    <n v="0"/>
    <n v="0"/>
    <n v="53851"/>
    <n v="5602"/>
    <n v="91381"/>
    <n v="0"/>
  </r>
  <r>
    <x v="21"/>
    <x v="4"/>
    <s v="Banese"/>
    <n v="2281344"/>
    <n v="948416"/>
    <n v="522897"/>
    <n v="0"/>
    <n v="345493"/>
    <n v="318872"/>
    <n v="99365"/>
    <n v="46300"/>
    <n v="0"/>
  </r>
  <r>
    <x v="21"/>
    <x v="5"/>
    <s v="Banco do Brasil"/>
    <n v="372308789"/>
    <n v="84612679"/>
    <n v="32117112"/>
    <n v="3747929"/>
    <n v="48432322"/>
    <n v="29104988"/>
    <n v="161645697"/>
    <n v="9570453"/>
    <n v="3077609"/>
  </r>
  <r>
    <x v="21"/>
    <x v="5"/>
    <s v="Caixa"/>
    <n v="552666592"/>
    <n v="62650994"/>
    <n v="4606406"/>
    <n v="616384"/>
    <n v="460226691"/>
    <n v="10570460"/>
    <n v="3050948"/>
    <n v="10944709"/>
    <n v="0"/>
  </r>
  <r>
    <x v="21"/>
    <x v="5"/>
    <s v="BNDES"/>
    <n v="685"/>
    <n v="0"/>
    <n v="0"/>
    <n v="0"/>
    <n v="0"/>
    <n v="0"/>
    <n v="0"/>
    <n v="685"/>
    <n v="0"/>
  </r>
  <r>
    <x v="21"/>
    <x v="5"/>
    <s v="Banco do Nordeste"/>
    <n v="5290190"/>
    <n v="113065"/>
    <n v="31708"/>
    <n v="0"/>
    <n v="0"/>
    <n v="50286"/>
    <n v="685356"/>
    <n v="4409774"/>
    <n v="0"/>
  </r>
  <r>
    <x v="21"/>
    <x v="5"/>
    <s v="Banco da Amazônia"/>
    <n v="1608146"/>
    <n v="17128"/>
    <n v="460653"/>
    <n v="10145"/>
    <n v="0"/>
    <n v="0"/>
    <n v="1052144"/>
    <n v="68076"/>
    <n v="0"/>
  </r>
  <r>
    <x v="21"/>
    <x v="6"/>
    <s v="Bansicred"/>
    <n v="10261920"/>
    <n v="335921"/>
    <n v="989"/>
    <n v="32060"/>
    <n v="379334"/>
    <n v="0"/>
    <n v="9467472"/>
    <n v="46144"/>
    <n v="0"/>
  </r>
  <r>
    <x v="21"/>
    <x v="6"/>
    <s v="Bancoob"/>
    <n v="7156013"/>
    <n v="965386"/>
    <n v="234724"/>
    <n v="8"/>
    <n v="93532"/>
    <n v="3432155"/>
    <n v="2404780"/>
    <n v="25427"/>
    <n v="0"/>
  </r>
  <r>
    <x v="21"/>
    <x v="6"/>
    <s v="Cresol"/>
    <n v="236"/>
    <n v="0"/>
    <n v="193"/>
    <n v="0"/>
    <n v="0"/>
    <n v="0"/>
    <n v="19"/>
    <n v="24"/>
    <n v="0"/>
  </r>
  <r>
    <x v="22"/>
    <x v="0"/>
    <s v="Piauí Fomento"/>
    <n v="1628"/>
    <n v="0"/>
    <n v="0"/>
    <n v="512"/>
    <n v="0"/>
    <n v="0"/>
    <n v="0"/>
    <n v="1115"/>
    <n v="0"/>
  </r>
  <r>
    <x v="22"/>
    <x v="0"/>
    <s v="Desenvolve RR"/>
    <n v="731"/>
    <n v="0"/>
    <n v="0"/>
    <n v="0"/>
    <n v="0"/>
    <n v="0"/>
    <n v="0"/>
    <n v="731"/>
    <n v="0"/>
  </r>
  <r>
    <x v="22"/>
    <x v="0"/>
    <s v="Afap "/>
    <n v="5696"/>
    <n v="0"/>
    <n v="1006"/>
    <n v="731"/>
    <n v="0"/>
    <n v="0"/>
    <n v="0"/>
    <n v="3958"/>
    <n v="0"/>
  </r>
  <r>
    <x v="22"/>
    <x v="0"/>
    <s v="Ag Ft Tocantins"/>
    <n v="259"/>
    <n v="0"/>
    <n v="3"/>
    <n v="0"/>
    <n v="0"/>
    <n v="0"/>
    <n v="0"/>
    <n v="255"/>
    <n v="0"/>
  </r>
  <r>
    <x v="22"/>
    <x v="0"/>
    <s v="Desenvolve MT"/>
    <n v="3621"/>
    <n v="0"/>
    <n v="0"/>
    <n v="876"/>
    <n v="0"/>
    <n v="0"/>
    <n v="2634"/>
    <n v="111"/>
    <n v="0"/>
  </r>
  <r>
    <x v="22"/>
    <x v="0"/>
    <s v="Desenvolve (Alagoas)"/>
    <n v="3419"/>
    <n v="0"/>
    <n v="67"/>
    <n v="10"/>
    <n v="0"/>
    <n v="0"/>
    <n v="0"/>
    <n v="3341"/>
    <n v="0"/>
  </r>
  <r>
    <x v="22"/>
    <x v="0"/>
    <s v="Age (Pernambuco)"/>
    <n v="5706"/>
    <n v="0"/>
    <n v="0"/>
    <n v="0"/>
    <n v="0"/>
    <n v="0"/>
    <n v="0"/>
    <n v="5706"/>
    <n v="0"/>
  </r>
  <r>
    <x v="22"/>
    <x v="0"/>
    <s v="AGN (Rio Grande do Norte)"/>
    <n v="8158"/>
    <n v="0"/>
    <n v="0"/>
    <n v="0"/>
    <n v="0"/>
    <n v="0"/>
    <n v="999"/>
    <n v="7159"/>
    <n v="0"/>
  </r>
  <r>
    <x v="22"/>
    <x v="1"/>
    <s v="Goiás Fomento"/>
    <n v="12775"/>
    <n v="0"/>
    <n v="3920"/>
    <n v="0"/>
    <n v="0"/>
    <n v="0"/>
    <n v="8125"/>
    <n v="730"/>
    <n v="0"/>
  </r>
  <r>
    <x v="22"/>
    <x v="1"/>
    <s v="Afeam"/>
    <n v="91"/>
    <n v="0"/>
    <n v="0"/>
    <n v="0"/>
    <n v="0"/>
    <n v="0"/>
    <n v="80"/>
    <n v="11"/>
    <n v="0"/>
  </r>
  <r>
    <x v="22"/>
    <x v="1"/>
    <s v="AgeRio"/>
    <n v="1114"/>
    <n v="0"/>
    <n v="0"/>
    <n v="0"/>
    <n v="0"/>
    <n v="0"/>
    <n v="0"/>
    <n v="1114"/>
    <n v="0"/>
  </r>
  <r>
    <x v="22"/>
    <x v="2"/>
    <s v="Desenbahia"/>
    <n v="130960"/>
    <n v="0"/>
    <n v="399"/>
    <n v="1073"/>
    <n v="0"/>
    <n v="0"/>
    <n v="118601"/>
    <n v="10887"/>
    <n v="0"/>
  </r>
  <r>
    <x v="22"/>
    <x v="2"/>
    <s v="Desenvolve SP"/>
    <n v="5861"/>
    <n v="0"/>
    <n v="0"/>
    <n v="5551"/>
    <n v="0"/>
    <n v="0"/>
    <n v="70"/>
    <n v="240"/>
    <n v="0"/>
  </r>
  <r>
    <x v="22"/>
    <x v="2"/>
    <s v="Bandes"/>
    <n v="500056"/>
    <n v="0"/>
    <n v="0"/>
    <n v="0"/>
    <n v="0"/>
    <n v="0"/>
    <n v="493399"/>
    <n v="6657"/>
    <n v="0"/>
  </r>
  <r>
    <x v="22"/>
    <x v="2"/>
    <s v="Fomento Paraná"/>
    <n v="18398"/>
    <n v="0"/>
    <n v="0"/>
    <n v="5438"/>
    <n v="0"/>
    <n v="0"/>
    <n v="0"/>
    <n v="12960"/>
    <n v="0"/>
  </r>
  <r>
    <x v="22"/>
    <x v="2"/>
    <s v="Badesc"/>
    <n v="8114"/>
    <n v="0"/>
    <n v="0"/>
    <n v="0"/>
    <n v="0"/>
    <n v="0"/>
    <n v="5524"/>
    <n v="2591"/>
    <n v="0"/>
  </r>
  <r>
    <x v="22"/>
    <x v="3"/>
    <s v="Badesul"/>
    <n v="792890"/>
    <n v="0"/>
    <n v="0"/>
    <n v="69"/>
    <n v="0"/>
    <n v="0"/>
    <n v="763575"/>
    <n v="29247"/>
    <n v="0"/>
  </r>
  <r>
    <x v="22"/>
    <x v="3"/>
    <s v="BDMG"/>
    <n v="250297"/>
    <n v="0"/>
    <n v="0"/>
    <n v="0"/>
    <n v="0"/>
    <n v="0"/>
    <n v="242090"/>
    <n v="8207"/>
    <n v="0"/>
  </r>
  <r>
    <x v="22"/>
    <x v="3"/>
    <s v="BRDE"/>
    <n v="3029284"/>
    <n v="0"/>
    <n v="0"/>
    <n v="0"/>
    <n v="0"/>
    <n v="0"/>
    <n v="2959340"/>
    <n v="69944"/>
    <n v="0"/>
  </r>
  <r>
    <x v="22"/>
    <x v="4"/>
    <s v="Banrisul"/>
    <n v="26640170"/>
    <n v="16228879"/>
    <n v="1876444"/>
    <n v="14600"/>
    <n v="3586787"/>
    <n v="1310001"/>
    <n v="2063372"/>
    <n v="1560088"/>
    <n v="0"/>
  </r>
  <r>
    <x v="22"/>
    <x v="4"/>
    <s v="Banestes"/>
    <n v="2912557"/>
    <n v="1534107"/>
    <n v="201522"/>
    <n v="26876"/>
    <n v="453897"/>
    <n v="342697"/>
    <n v="151591"/>
    <n v="201868"/>
    <n v="0"/>
  </r>
  <r>
    <x v="22"/>
    <x v="4"/>
    <s v="BRB"/>
    <n v="11514502"/>
    <n v="7276332"/>
    <n v="2450961"/>
    <n v="50324"/>
    <n v="1317055"/>
    <n v="0"/>
    <n v="198395"/>
    <n v="221436"/>
    <n v="0"/>
  </r>
  <r>
    <x v="22"/>
    <x v="4"/>
    <s v="Banpará "/>
    <n v="5867619"/>
    <n v="4478488"/>
    <n v="1235515"/>
    <n v="0"/>
    <n v="6428"/>
    <n v="52526"/>
    <n v="6107"/>
    <n v="88556"/>
    <n v="0"/>
  </r>
  <r>
    <x v="22"/>
    <x v="4"/>
    <s v="Banese"/>
    <n v="2202433"/>
    <n v="952043"/>
    <n v="461665"/>
    <n v="0"/>
    <n v="354915"/>
    <n v="282274"/>
    <n v="112231"/>
    <n v="39305"/>
    <n v="0"/>
  </r>
  <r>
    <x v="22"/>
    <x v="5"/>
    <s v="Banco do Brasil"/>
    <n v="371116139"/>
    <n v="86128562"/>
    <n v="32045464"/>
    <n v="3728728"/>
    <n v="47637781"/>
    <n v="25602746"/>
    <n v="162645574"/>
    <n v="9856659"/>
    <n v="3470625"/>
  </r>
  <r>
    <x v="22"/>
    <x v="5"/>
    <s v="Caixa"/>
    <n v="564740805"/>
    <n v="63643235"/>
    <n v="4622736"/>
    <n v="452031"/>
    <n v="473709960"/>
    <n v="9066309"/>
    <n v="3237762"/>
    <n v="10008772"/>
    <n v="0"/>
  </r>
  <r>
    <x v="22"/>
    <x v="5"/>
    <s v="BNDES"/>
    <n v="685"/>
    <n v="0"/>
    <n v="0"/>
    <n v="0"/>
    <n v="0"/>
    <n v="0"/>
    <n v="0"/>
    <n v="685"/>
    <n v="0"/>
  </r>
  <r>
    <x v="22"/>
    <x v="5"/>
    <s v="Banco do Nordeste"/>
    <n v="5621959"/>
    <n v="119176"/>
    <n v="30739"/>
    <n v="0"/>
    <n v="0"/>
    <n v="43703"/>
    <n v="701002"/>
    <n v="4727340"/>
    <n v="0"/>
  </r>
  <r>
    <x v="22"/>
    <x v="5"/>
    <s v="Banco da Amazônia"/>
    <n v="1651122"/>
    <n v="15842"/>
    <n v="504119"/>
    <n v="14985"/>
    <n v="0"/>
    <n v="0"/>
    <n v="1049135"/>
    <n v="67042"/>
    <n v="0"/>
  </r>
  <r>
    <x v="22"/>
    <x v="6"/>
    <s v="Bansicred"/>
    <n v="10078835"/>
    <n v="365116"/>
    <n v="958"/>
    <n v="28833"/>
    <n v="418913"/>
    <n v="0"/>
    <n v="9221391"/>
    <n v="43624"/>
    <n v="0"/>
  </r>
  <r>
    <x v="22"/>
    <x v="6"/>
    <s v="Bancoob"/>
    <n v="7017850"/>
    <n v="984937"/>
    <n v="250241"/>
    <n v="9"/>
    <n v="120693"/>
    <n v="3253498"/>
    <n v="2369846"/>
    <n v="38627"/>
    <n v="0"/>
  </r>
  <r>
    <x v="22"/>
    <x v="6"/>
    <s v="Cresol"/>
    <n v="288"/>
    <n v="0"/>
    <n v="269"/>
    <n v="0"/>
    <n v="0"/>
    <n v="0"/>
    <n v="0"/>
    <n v="19"/>
    <n v="0"/>
  </r>
  <r>
    <x v="23"/>
    <x v="0"/>
    <s v="Piauí Fomento"/>
    <n v="1334"/>
    <n v="0"/>
    <n v="0"/>
    <n v="359"/>
    <n v="0"/>
    <n v="0"/>
    <n v="0"/>
    <n v="975"/>
    <n v="0"/>
  </r>
  <r>
    <x v="23"/>
    <x v="0"/>
    <s v="Desenvolve RR"/>
    <n v="695"/>
    <n v="0"/>
    <n v="0"/>
    <n v="0"/>
    <n v="0"/>
    <n v="0"/>
    <n v="0"/>
    <n v="695"/>
    <n v="0"/>
  </r>
  <r>
    <x v="23"/>
    <x v="0"/>
    <s v="Afap "/>
    <n v="4403"/>
    <n v="0"/>
    <n v="761"/>
    <n v="698"/>
    <n v="0"/>
    <n v="0"/>
    <n v="0"/>
    <n v="2944"/>
    <n v="0"/>
  </r>
  <r>
    <x v="23"/>
    <x v="0"/>
    <s v="Ag Ft Tocantins"/>
    <n v="270"/>
    <n v="0"/>
    <n v="6"/>
    <n v="0"/>
    <n v="0"/>
    <n v="0"/>
    <n v="0"/>
    <n v="264"/>
    <n v="0"/>
  </r>
  <r>
    <x v="23"/>
    <x v="0"/>
    <s v="Desenvolve MT"/>
    <n v="3488"/>
    <n v="0"/>
    <n v="0"/>
    <n v="718"/>
    <n v="0"/>
    <n v="0"/>
    <n v="2475"/>
    <n v="296"/>
    <n v="0"/>
  </r>
  <r>
    <x v="23"/>
    <x v="0"/>
    <s v="Desenvolve (Alagoas)"/>
    <n v="3310"/>
    <n v="0"/>
    <n v="67"/>
    <n v="10"/>
    <n v="0"/>
    <n v="0"/>
    <n v="0"/>
    <n v="3232"/>
    <n v="0"/>
  </r>
  <r>
    <x v="23"/>
    <x v="0"/>
    <s v="Age (Pernambuco)"/>
    <n v="8869"/>
    <n v="0"/>
    <n v="0"/>
    <n v="0"/>
    <n v="0"/>
    <n v="0"/>
    <n v="0"/>
    <n v="8869"/>
    <n v="0"/>
  </r>
  <r>
    <x v="23"/>
    <x v="0"/>
    <s v="AGN (Rio Grande do Norte)"/>
    <n v="10508"/>
    <n v="0"/>
    <n v="0"/>
    <n v="0"/>
    <n v="0"/>
    <n v="0"/>
    <n v="1199"/>
    <n v="9309"/>
    <n v="0"/>
  </r>
  <r>
    <x v="23"/>
    <x v="1"/>
    <s v="Goiás Fomento"/>
    <n v="12849"/>
    <n v="0"/>
    <n v="3550"/>
    <n v="0"/>
    <n v="0"/>
    <n v="0"/>
    <n v="6532"/>
    <n v="2767"/>
    <n v="0"/>
  </r>
  <r>
    <x v="23"/>
    <x v="1"/>
    <s v="Afeam"/>
    <n v="54"/>
    <n v="0"/>
    <n v="0"/>
    <n v="0"/>
    <n v="0"/>
    <n v="0"/>
    <n v="54"/>
    <n v="0"/>
    <n v="0"/>
  </r>
  <r>
    <x v="23"/>
    <x v="1"/>
    <s v="AgeRio"/>
    <n v="822"/>
    <n v="0"/>
    <n v="0"/>
    <n v="0"/>
    <n v="0"/>
    <n v="0"/>
    <n v="0"/>
    <n v="822"/>
    <n v="0"/>
  </r>
  <r>
    <x v="23"/>
    <x v="2"/>
    <s v="Desenbahia"/>
    <n v="119747"/>
    <n v="0"/>
    <n v="381"/>
    <n v="858"/>
    <n v="0"/>
    <n v="0"/>
    <n v="110258"/>
    <n v="8250"/>
    <n v="0"/>
  </r>
  <r>
    <x v="23"/>
    <x v="2"/>
    <s v="Desenvolve SP"/>
    <n v="5127"/>
    <n v="0"/>
    <n v="0"/>
    <n v="4891"/>
    <n v="0"/>
    <n v="0"/>
    <n v="0"/>
    <n v="235"/>
    <n v="0"/>
  </r>
  <r>
    <x v="23"/>
    <x v="2"/>
    <s v="Bandes"/>
    <n v="478905"/>
    <n v="0"/>
    <n v="0"/>
    <n v="0"/>
    <n v="0"/>
    <n v="0"/>
    <n v="470876"/>
    <n v="8029"/>
    <n v="0"/>
  </r>
  <r>
    <x v="23"/>
    <x v="2"/>
    <s v="Fomento Paraná"/>
    <n v="17583"/>
    <n v="0"/>
    <n v="0"/>
    <n v="4730"/>
    <n v="0"/>
    <n v="0"/>
    <n v="0"/>
    <n v="12853"/>
    <n v="0"/>
  </r>
  <r>
    <x v="23"/>
    <x v="2"/>
    <s v="Badesc"/>
    <n v="3730"/>
    <n v="0"/>
    <n v="0"/>
    <n v="0"/>
    <n v="0"/>
    <n v="0"/>
    <n v="1299"/>
    <n v="2431"/>
    <n v="0"/>
  </r>
  <r>
    <x v="23"/>
    <x v="3"/>
    <s v="Badesul"/>
    <n v="766796"/>
    <n v="0"/>
    <n v="0"/>
    <n v="63"/>
    <n v="0"/>
    <n v="0"/>
    <n v="741206"/>
    <n v="25527"/>
    <n v="0"/>
  </r>
  <r>
    <x v="23"/>
    <x v="3"/>
    <s v="BDMG"/>
    <n v="252166"/>
    <n v="0"/>
    <n v="0"/>
    <n v="0"/>
    <n v="0"/>
    <n v="0"/>
    <n v="241954"/>
    <n v="10212"/>
    <n v="0"/>
  </r>
  <r>
    <x v="23"/>
    <x v="3"/>
    <s v="BRDE"/>
    <n v="2878574"/>
    <n v="0"/>
    <n v="0"/>
    <n v="0"/>
    <n v="0"/>
    <n v="0"/>
    <n v="2807943"/>
    <n v="70630"/>
    <n v="0"/>
  </r>
  <r>
    <x v="23"/>
    <x v="4"/>
    <s v="Banrisul"/>
    <n v="27116436"/>
    <n v="16852781"/>
    <n v="1345675"/>
    <n v="13899"/>
    <n v="3597403"/>
    <n v="1373525"/>
    <n v="2408292"/>
    <n v="1524860"/>
    <n v="0"/>
  </r>
  <r>
    <x v="23"/>
    <x v="4"/>
    <s v="Banestes"/>
    <n v="3041665"/>
    <n v="1621122"/>
    <n v="200195"/>
    <n v="27111"/>
    <n v="470978"/>
    <n v="381881"/>
    <n v="124961"/>
    <n v="215418"/>
    <n v="0"/>
  </r>
  <r>
    <x v="23"/>
    <x v="4"/>
    <s v="BRB"/>
    <n v="12482815"/>
    <n v="7853437"/>
    <n v="2527991"/>
    <n v="45738"/>
    <n v="1591952"/>
    <n v="0"/>
    <n v="235185"/>
    <n v="228511"/>
    <n v="0"/>
  </r>
  <r>
    <x v="23"/>
    <x v="4"/>
    <s v="Banpará "/>
    <n v="6093836"/>
    <n v="4626742"/>
    <n v="1284708"/>
    <n v="0"/>
    <n v="27332"/>
    <n v="57529"/>
    <n v="6157"/>
    <n v="91367"/>
    <n v="0"/>
  </r>
  <r>
    <x v="23"/>
    <x v="4"/>
    <s v="Banese"/>
    <n v="2157783"/>
    <n v="948180"/>
    <n v="400628"/>
    <n v="0"/>
    <n v="353377"/>
    <n v="299264"/>
    <n v="117912"/>
    <n v="38422"/>
    <n v="0"/>
  </r>
  <r>
    <x v="23"/>
    <x v="5"/>
    <s v="Banco do Brasil"/>
    <n v="382276910"/>
    <n v="89964749"/>
    <n v="31237319"/>
    <n v="3952478"/>
    <n v="47123896"/>
    <n v="28946370"/>
    <n v="166886659"/>
    <n v="9648354"/>
    <n v="4517085"/>
  </r>
  <r>
    <x v="23"/>
    <x v="5"/>
    <s v="Caixa"/>
    <n v="584352718"/>
    <n v="66483288"/>
    <n v="6971637"/>
    <n v="322178"/>
    <n v="488418859"/>
    <n v="9316690"/>
    <n v="3313877"/>
    <n v="9526188"/>
    <n v="0"/>
  </r>
  <r>
    <x v="23"/>
    <x v="5"/>
    <s v="BNDES"/>
    <n v="0"/>
    <n v="0"/>
    <n v="0"/>
    <n v="0"/>
    <n v="0"/>
    <n v="0"/>
    <n v="0"/>
    <n v="0"/>
    <n v="0"/>
  </r>
  <r>
    <x v="23"/>
    <x v="5"/>
    <s v="Banco do Nordeste"/>
    <n v="5543758"/>
    <n v="126865"/>
    <n v="30124"/>
    <n v="0"/>
    <n v="0"/>
    <n v="46264"/>
    <n v="888197"/>
    <n v="4452308"/>
    <n v="0"/>
  </r>
  <r>
    <x v="23"/>
    <x v="5"/>
    <s v="Banco da Amazônia"/>
    <n v="1903261"/>
    <n v="14920"/>
    <n v="530189"/>
    <n v="18444"/>
    <n v="0"/>
    <n v="0"/>
    <n v="1281882"/>
    <n v="57827"/>
    <n v="0"/>
  </r>
  <r>
    <x v="23"/>
    <x v="6"/>
    <s v="Bansicred"/>
    <n v="10926198"/>
    <n v="420442"/>
    <n v="922"/>
    <n v="26347"/>
    <n v="483457"/>
    <n v="0"/>
    <n v="9931080"/>
    <n v="63950"/>
    <n v="0"/>
  </r>
  <r>
    <x v="23"/>
    <x v="6"/>
    <s v="Bancoob"/>
    <n v="7680791"/>
    <n v="993039"/>
    <n v="267865"/>
    <n v="9"/>
    <n v="162502"/>
    <n v="3792163"/>
    <n v="2426870"/>
    <n v="38343"/>
    <n v="0"/>
  </r>
  <r>
    <x v="23"/>
    <x v="6"/>
    <s v="Cresol"/>
    <n v="669"/>
    <n v="0"/>
    <n v="266"/>
    <n v="0"/>
    <n v="0"/>
    <n v="0"/>
    <n v="393"/>
    <n v="10"/>
    <n v="0"/>
  </r>
  <r>
    <x v="24"/>
    <x v="0"/>
    <s v="Piauí Fomento"/>
    <n v="1206"/>
    <n v="0"/>
    <n v="0"/>
    <n v="252"/>
    <n v="0"/>
    <n v="0"/>
    <n v="0"/>
    <n v="953"/>
    <n v="0"/>
  </r>
  <r>
    <x v="24"/>
    <x v="0"/>
    <s v="Desenvolve RR"/>
    <n v="0"/>
    <s v="NI"/>
    <s v="NI"/>
    <s v="NI"/>
    <s v="NI"/>
    <s v="NI"/>
    <s v="NI"/>
    <s v="NI"/>
    <s v="NI"/>
  </r>
  <r>
    <x v="24"/>
    <x v="0"/>
    <s v="Afap "/>
    <n v="3543"/>
    <n v="0"/>
    <n v="540"/>
    <n v="577"/>
    <n v="0"/>
    <n v="0"/>
    <n v="0"/>
    <n v="2426"/>
    <n v="0"/>
  </r>
  <r>
    <x v="24"/>
    <x v="0"/>
    <s v="Ag Ft Tocantins"/>
    <n v="267"/>
    <n v="0"/>
    <n v="35"/>
    <n v="0"/>
    <n v="0"/>
    <n v="0"/>
    <n v="0"/>
    <n v="233"/>
    <n v="0"/>
  </r>
  <r>
    <x v="24"/>
    <x v="0"/>
    <s v="Desenvolve MT"/>
    <n v="3474"/>
    <n v="0"/>
    <n v="79"/>
    <n v="541"/>
    <n v="0"/>
    <n v="0"/>
    <n v="2438"/>
    <n v="416"/>
    <n v="0"/>
  </r>
  <r>
    <x v="24"/>
    <x v="0"/>
    <s v="Desenvolve (Alagoas)"/>
    <n v="2353"/>
    <n v="0"/>
    <n v="54"/>
    <n v="10"/>
    <n v="0"/>
    <n v="0"/>
    <n v="0"/>
    <n v="2289"/>
    <n v="0"/>
  </r>
  <r>
    <x v="24"/>
    <x v="0"/>
    <s v="Age (Pernambuco)"/>
    <n v="12221"/>
    <n v="0"/>
    <n v="0"/>
    <n v="0"/>
    <n v="0"/>
    <n v="0"/>
    <n v="0"/>
    <n v="12221"/>
    <n v="0"/>
  </r>
  <r>
    <x v="24"/>
    <x v="0"/>
    <s v="AGN (Rio Grande do Norte)"/>
    <n v="10435"/>
    <n v="0"/>
    <n v="0"/>
    <n v="0"/>
    <n v="0"/>
    <n v="0"/>
    <n v="1089"/>
    <n v="9346"/>
    <n v="0"/>
  </r>
  <r>
    <x v="24"/>
    <x v="1"/>
    <s v="Goiás Fomento"/>
    <n v="11627"/>
    <n v="0"/>
    <n v="3208"/>
    <n v="0"/>
    <n v="0"/>
    <n v="0"/>
    <n v="5513"/>
    <n v="2906"/>
    <n v="0"/>
  </r>
  <r>
    <x v="24"/>
    <x v="1"/>
    <s v="Afeam"/>
    <n v="41"/>
    <n v="0"/>
    <n v="0"/>
    <n v="0"/>
    <n v="0"/>
    <n v="0"/>
    <n v="41"/>
    <n v="0"/>
    <n v="0"/>
  </r>
  <r>
    <x v="24"/>
    <x v="1"/>
    <s v="AgeRio"/>
    <n v="580"/>
    <n v="0"/>
    <n v="0"/>
    <n v="0"/>
    <n v="0"/>
    <n v="0"/>
    <n v="0"/>
    <n v="580"/>
    <n v="0"/>
  </r>
  <r>
    <x v="24"/>
    <x v="2"/>
    <s v="Desenbahia"/>
    <n v="111530"/>
    <n v="0"/>
    <n v="384"/>
    <n v="640"/>
    <n v="0"/>
    <n v="0"/>
    <n v="100816"/>
    <n v="9690"/>
    <n v="0"/>
  </r>
  <r>
    <x v="24"/>
    <x v="2"/>
    <s v="Desenvolve SP"/>
    <n v="4451"/>
    <n v="0"/>
    <n v="0"/>
    <n v="4218"/>
    <n v="0"/>
    <n v="0"/>
    <n v="0"/>
    <n v="233"/>
    <n v="0"/>
  </r>
  <r>
    <x v="24"/>
    <x v="2"/>
    <s v="Bandes"/>
    <n v="435149"/>
    <n v="0"/>
    <n v="0"/>
    <n v="0"/>
    <n v="0"/>
    <n v="0"/>
    <n v="427758"/>
    <n v="7391"/>
    <n v="0"/>
  </r>
  <r>
    <x v="24"/>
    <x v="2"/>
    <s v="Fomento Paraná"/>
    <n v="16586"/>
    <n v="0"/>
    <n v="0"/>
    <n v="4212"/>
    <n v="0"/>
    <n v="0"/>
    <n v="0"/>
    <n v="12374"/>
    <n v="0"/>
  </r>
  <r>
    <x v="24"/>
    <x v="2"/>
    <s v="Badesc"/>
    <n v="3032"/>
    <n v="0"/>
    <n v="0"/>
    <n v="0"/>
    <n v="0"/>
    <n v="0"/>
    <n v="503"/>
    <n v="2529"/>
    <n v="0"/>
  </r>
  <r>
    <x v="24"/>
    <x v="3"/>
    <s v="Badesul"/>
    <n v="745668"/>
    <n v="0"/>
    <n v="0"/>
    <n v="57"/>
    <n v="0"/>
    <n v="0"/>
    <n v="717427"/>
    <n v="28184"/>
    <n v="0"/>
  </r>
  <r>
    <x v="24"/>
    <x v="3"/>
    <s v="BDMG"/>
    <n v="268388"/>
    <n v="0"/>
    <n v="0"/>
    <n v="0"/>
    <n v="0"/>
    <n v="0"/>
    <n v="256345"/>
    <n v="12043"/>
    <n v="0"/>
  </r>
  <r>
    <x v="24"/>
    <x v="3"/>
    <s v="BRDE"/>
    <n v="2898226"/>
    <n v="0"/>
    <n v="0"/>
    <n v="0"/>
    <n v="0"/>
    <n v="0"/>
    <n v="2828709"/>
    <n v="69517"/>
    <n v="0"/>
  </r>
  <r>
    <x v="24"/>
    <x v="4"/>
    <s v="Banrisul"/>
    <n v="28397522"/>
    <n v="17058172"/>
    <n v="1924487"/>
    <n v="13384"/>
    <n v="3652553"/>
    <n v="1515396"/>
    <n v="2678238"/>
    <n v="1555292"/>
    <n v="0"/>
  </r>
  <r>
    <x v="24"/>
    <x v="4"/>
    <s v="Banestes"/>
    <n v="3210573"/>
    <n v="1707984"/>
    <n v="210038"/>
    <n v="29181"/>
    <n v="489088"/>
    <n v="420314"/>
    <n v="116577"/>
    <n v="237391"/>
    <n v="0"/>
  </r>
  <r>
    <x v="24"/>
    <x v="4"/>
    <s v="BRB"/>
    <n v="13626112"/>
    <n v="8213653"/>
    <n v="2585777"/>
    <n v="47301"/>
    <n v="2079474"/>
    <n v="0"/>
    <n v="309830"/>
    <n v="390076"/>
    <n v="0"/>
  </r>
  <r>
    <x v="24"/>
    <x v="4"/>
    <s v="Banpará "/>
    <n v="6239289"/>
    <n v="4748914"/>
    <n v="1271409"/>
    <n v="0"/>
    <n v="54490"/>
    <n v="61230"/>
    <n v="2761"/>
    <n v="100484"/>
    <n v="0"/>
  </r>
  <r>
    <x v="24"/>
    <x v="4"/>
    <s v="Banese"/>
    <n v="2216134"/>
    <n v="986474"/>
    <n v="383987"/>
    <n v="0"/>
    <n v="363583"/>
    <n v="325761"/>
    <n v="119635"/>
    <n v="36694"/>
    <n v="0"/>
  </r>
  <r>
    <x v="24"/>
    <x v="5"/>
    <s v="Banco do Brasil"/>
    <n v="396467666"/>
    <n v="93493199"/>
    <n v="30988267"/>
    <n v="4195615"/>
    <n v="46714556"/>
    <n v="33504373"/>
    <n v="173460054"/>
    <n v="9762843"/>
    <n v="4348758"/>
  </r>
  <r>
    <x v="24"/>
    <x v="5"/>
    <s v="Caixa"/>
    <n v="602887864"/>
    <n v="70165166"/>
    <n v="8738811"/>
    <n v="240103"/>
    <n v="500620661"/>
    <n v="9910691"/>
    <n v="4192209"/>
    <n v="9020223"/>
    <n v="0"/>
  </r>
  <r>
    <x v="24"/>
    <x v="5"/>
    <s v="BNDES"/>
    <n v="3808"/>
    <n v="0"/>
    <n v="0"/>
    <n v="0"/>
    <n v="0"/>
    <n v="0"/>
    <n v="0"/>
    <n v="3808"/>
    <n v="0"/>
  </r>
  <r>
    <x v="24"/>
    <x v="5"/>
    <s v="Banco do Nordeste"/>
    <n v="6935082"/>
    <n v="125238"/>
    <n v="28672"/>
    <n v="0"/>
    <n v="0"/>
    <n v="43776"/>
    <n v="1232798"/>
    <n v="5504599"/>
    <n v="0"/>
  </r>
  <r>
    <x v="24"/>
    <x v="5"/>
    <s v="Banco da Amazônia"/>
    <n v="2206318"/>
    <n v="13892"/>
    <n v="536476"/>
    <n v="20738"/>
    <n v="0"/>
    <n v="0"/>
    <n v="1563547"/>
    <n v="71665"/>
    <n v="0"/>
  </r>
  <r>
    <x v="24"/>
    <x v="6"/>
    <s v="Bansicred"/>
    <n v="11890698"/>
    <n v="515680"/>
    <n v="865"/>
    <n v="23332"/>
    <n v="592829"/>
    <n v="0"/>
    <n v="10682724"/>
    <n v="75269"/>
    <n v="0"/>
  </r>
  <r>
    <x v="24"/>
    <x v="6"/>
    <s v="Bancoob"/>
    <n v="9083753"/>
    <n v="1329414"/>
    <n v="286133"/>
    <n v="6"/>
    <n v="209255"/>
    <n v="4474061"/>
    <n v="2742117"/>
    <n v="42768"/>
    <n v="0"/>
  </r>
  <r>
    <x v="24"/>
    <x v="6"/>
    <s v="Cresol"/>
    <n v="616"/>
    <n v="0"/>
    <n v="216"/>
    <n v="0"/>
    <n v="0"/>
    <n v="0"/>
    <n v="394"/>
    <n v="7"/>
    <n v="0"/>
  </r>
  <r>
    <x v="25"/>
    <x v="0"/>
    <s v="Piauí Fomento"/>
    <n v="1316"/>
    <n v="0"/>
    <n v="200"/>
    <n v="190"/>
    <n v="0"/>
    <n v="0"/>
    <n v="0"/>
    <n v="925"/>
    <n v="0"/>
  </r>
  <r>
    <x v="25"/>
    <x v="0"/>
    <s v="Desenvolve RR"/>
    <n v="546"/>
    <s v="NI"/>
    <s v="NI"/>
    <s v="NI"/>
    <s v="NI"/>
    <s v="NI"/>
    <s v="NI"/>
    <n v="546"/>
    <s v="NI"/>
  </r>
  <r>
    <x v="25"/>
    <x v="0"/>
    <s v="Afap "/>
    <n v="2718"/>
    <n v="0"/>
    <n v="487"/>
    <n v="303"/>
    <n v="0"/>
    <n v="0"/>
    <n v="0"/>
    <n v="1928"/>
    <n v="0"/>
  </r>
  <r>
    <x v="25"/>
    <x v="0"/>
    <s v="Ag Ft Tocantins"/>
    <n v="399"/>
    <n v="0"/>
    <n v="155"/>
    <n v="0"/>
    <n v="0"/>
    <n v="0"/>
    <n v="0"/>
    <n v="244"/>
    <n v="0"/>
  </r>
  <r>
    <x v="25"/>
    <x v="0"/>
    <s v="Desenvolve MT"/>
    <n v="3348"/>
    <n v="0"/>
    <n v="97"/>
    <n v="419"/>
    <n v="0"/>
    <n v="0"/>
    <n v="2417"/>
    <n v="415"/>
    <n v="0"/>
  </r>
  <r>
    <x v="25"/>
    <x v="0"/>
    <s v="Desenvolve (Alagoas)"/>
    <n v="1622"/>
    <s v="NI"/>
    <s v="NI"/>
    <n v="10"/>
    <s v="NI"/>
    <s v="NI"/>
    <n v="140"/>
    <n v="1472"/>
    <s v="NI"/>
  </r>
  <r>
    <x v="25"/>
    <x v="0"/>
    <s v="Age (Pernambuco)"/>
    <n v="17467"/>
    <s v="NI"/>
    <s v="NI"/>
    <s v="NI"/>
    <s v="NI"/>
    <s v="NI"/>
    <s v="NI"/>
    <n v="17467"/>
    <s v="NI"/>
  </r>
  <r>
    <x v="25"/>
    <x v="0"/>
    <s v="AGN (Rio Grande do Norte)"/>
    <n v="9157"/>
    <n v="0"/>
    <n v="0"/>
    <n v="0"/>
    <n v="0"/>
    <n v="0"/>
    <n v="946"/>
    <n v="8212"/>
    <n v="0"/>
  </r>
  <r>
    <x v="25"/>
    <x v="1"/>
    <s v="Goiás Fomento"/>
    <n v="11064"/>
    <n v="0"/>
    <n v="2904"/>
    <n v="0"/>
    <n v="0"/>
    <n v="0"/>
    <n v="5377"/>
    <n v="2784"/>
    <n v="0"/>
  </r>
  <r>
    <x v="25"/>
    <x v="1"/>
    <s v="Afeam"/>
    <n v="0"/>
    <n v="0"/>
    <n v="0"/>
    <n v="0"/>
    <n v="0"/>
    <n v="0"/>
    <n v="0"/>
    <n v="0"/>
    <n v="0"/>
  </r>
  <r>
    <x v="25"/>
    <x v="1"/>
    <s v="AgeRio"/>
    <n v="345"/>
    <n v="0"/>
    <n v="0"/>
    <n v="0"/>
    <n v="0"/>
    <n v="0"/>
    <n v="0"/>
    <n v="345"/>
    <n v="0"/>
  </r>
  <r>
    <x v="25"/>
    <x v="2"/>
    <s v="Desenbahia"/>
    <n v="114162"/>
    <n v="0"/>
    <n v="387"/>
    <n v="514"/>
    <n v="0"/>
    <n v="0"/>
    <n v="103476"/>
    <n v="9785"/>
    <n v="0"/>
  </r>
  <r>
    <x v="25"/>
    <x v="2"/>
    <s v="Desenvolve SP"/>
    <n v="3802"/>
    <n v="0"/>
    <n v="0"/>
    <n v="3567"/>
    <n v="0"/>
    <n v="0"/>
    <n v="0"/>
    <n v="234"/>
    <n v="0"/>
  </r>
  <r>
    <x v="25"/>
    <x v="2"/>
    <s v="Bandes"/>
    <n v="404486"/>
    <n v="0"/>
    <n v="0"/>
    <n v="0"/>
    <n v="0"/>
    <n v="0"/>
    <n v="397684"/>
    <n v="6803"/>
    <n v="0"/>
  </r>
  <r>
    <x v="25"/>
    <x v="2"/>
    <s v="Fomento Paraná"/>
    <n v="15089"/>
    <n v="0"/>
    <n v="0"/>
    <n v="3624"/>
    <n v="0"/>
    <n v="0"/>
    <n v="0"/>
    <n v="11465"/>
    <n v="0"/>
  </r>
  <r>
    <x v="25"/>
    <x v="2"/>
    <s v="Badesc"/>
    <n v="3049"/>
    <n v="0"/>
    <n v="0"/>
    <n v="0"/>
    <n v="0"/>
    <n v="0"/>
    <n v="544"/>
    <n v="2505"/>
    <n v="0"/>
  </r>
  <r>
    <x v="25"/>
    <x v="3"/>
    <s v="Badesul"/>
    <n v="742663"/>
    <n v="0"/>
    <n v="0"/>
    <n v="50"/>
    <n v="0"/>
    <n v="0"/>
    <n v="711474"/>
    <n v="31138"/>
    <n v="0"/>
  </r>
  <r>
    <x v="25"/>
    <x v="3"/>
    <s v="BDMG"/>
    <n v="285287"/>
    <n v="0"/>
    <n v="0"/>
    <n v="0"/>
    <n v="0"/>
    <n v="0"/>
    <n v="274425"/>
    <n v="10862"/>
    <n v="0"/>
  </r>
  <r>
    <x v="25"/>
    <x v="3"/>
    <s v="BRDE"/>
    <n v="2929489"/>
    <n v="0"/>
    <n v="0"/>
    <n v="0"/>
    <n v="0"/>
    <n v="0"/>
    <n v="2872642"/>
    <n v="56847"/>
    <n v="0"/>
  </r>
  <r>
    <x v="25"/>
    <x v="4"/>
    <s v="Banrisul"/>
    <n v="28163531"/>
    <n v="16983139"/>
    <n v="1750615"/>
    <n v="12514"/>
    <n v="3672532"/>
    <n v="1447334"/>
    <n v="2796819"/>
    <n v="1500576"/>
    <n v="0"/>
  </r>
  <r>
    <x v="25"/>
    <x v="4"/>
    <s v="Banestes"/>
    <n v="3401234"/>
    <n v="1833044"/>
    <n v="223296"/>
    <n v="31600"/>
    <n v="534910"/>
    <n v="414287"/>
    <n v="121594"/>
    <n v="242503"/>
    <n v="0"/>
  </r>
  <r>
    <x v="25"/>
    <x v="4"/>
    <s v="BRB"/>
    <n v="14501046"/>
    <n v="8479379"/>
    <n v="2764818"/>
    <n v="43949"/>
    <n v="2471157"/>
    <n v="0"/>
    <n v="304397"/>
    <n v="437346"/>
    <n v="0"/>
  </r>
  <r>
    <x v="25"/>
    <x v="4"/>
    <s v="Banpará "/>
    <n v="6624967"/>
    <n v="4981966"/>
    <n v="1380963"/>
    <n v="276"/>
    <n v="90742"/>
    <n v="60404"/>
    <n v="3044"/>
    <n v="107573"/>
    <n v="0"/>
  </r>
  <r>
    <x v="25"/>
    <x v="4"/>
    <s v="Banese"/>
    <n v="2315295"/>
    <n v="1034606"/>
    <n v="446851"/>
    <n v="0"/>
    <n v="363110"/>
    <n v="324691"/>
    <n v="118315"/>
    <n v="27722"/>
    <n v="0"/>
  </r>
  <r>
    <x v="25"/>
    <x v="5"/>
    <s v="Banco do Brasil"/>
    <n v="406589488"/>
    <n v="96467712"/>
    <n v="33699281"/>
    <n v="4239606"/>
    <n v="46250730"/>
    <n v="32126584"/>
    <n v="179361400"/>
    <n v="10013605"/>
    <n v="4430569"/>
  </r>
  <r>
    <x v="25"/>
    <x v="5"/>
    <s v="Caixa"/>
    <n v="612817759"/>
    <n v="71336927"/>
    <n v="9786104"/>
    <n v="187025"/>
    <n v="508345977"/>
    <n v="9208627"/>
    <n v="4789811"/>
    <n v="9163288"/>
    <n v="0"/>
  </r>
  <r>
    <x v="25"/>
    <x v="5"/>
    <s v="BNDES"/>
    <n v="3710"/>
    <n v="0"/>
    <n v="0"/>
    <n v="0"/>
    <n v="0"/>
    <n v="0"/>
    <n v="0"/>
    <n v="3710"/>
    <n v="0"/>
  </r>
  <r>
    <x v="25"/>
    <x v="5"/>
    <s v="Banco do Nordeste"/>
    <n v="7304762"/>
    <n v="123487"/>
    <n v="27948"/>
    <n v="0"/>
    <n v="0"/>
    <n v="37873"/>
    <n v="1348487"/>
    <n v="5766966"/>
    <n v="0"/>
  </r>
  <r>
    <x v="25"/>
    <x v="5"/>
    <s v="Banco da Amazônia"/>
    <n v="2685054"/>
    <n v="14163"/>
    <n v="514459"/>
    <n v="21093"/>
    <n v="0"/>
    <n v="0"/>
    <n v="2050245"/>
    <n v="85093"/>
    <n v="0"/>
  </r>
  <r>
    <x v="25"/>
    <x v="6"/>
    <s v="Bansicred"/>
    <n v="12372314"/>
    <n v="586269"/>
    <n v="825"/>
    <n v="20568"/>
    <n v="697626"/>
    <n v="0"/>
    <n v="10986447"/>
    <n v="80580"/>
    <n v="0"/>
  </r>
  <r>
    <x v="25"/>
    <x v="6"/>
    <s v="Bancoob"/>
    <n v="9285577"/>
    <n v="1371808"/>
    <n v="297250"/>
    <n v="6"/>
    <n v="245100"/>
    <n v="4573981"/>
    <n v="2754382"/>
    <n v="43050"/>
    <n v="0"/>
  </r>
  <r>
    <x v="25"/>
    <x v="6"/>
    <s v="Cresol"/>
    <n v="723"/>
    <n v="0"/>
    <n v="329"/>
    <n v="0"/>
    <n v="0"/>
    <n v="0"/>
    <n v="394"/>
    <n v="0"/>
    <n v="0"/>
  </r>
  <r>
    <x v="26"/>
    <x v="0"/>
    <s v="Piauí Fomento"/>
    <n v="1884"/>
    <n v="0"/>
    <n v="312"/>
    <n v="119"/>
    <n v="0"/>
    <n v="0"/>
    <n v="0"/>
    <n v="1452"/>
    <n v="0"/>
  </r>
  <r>
    <x v="26"/>
    <x v="0"/>
    <s v="Desenvolve RR"/>
    <n v="549"/>
    <n v="0"/>
    <n v="0"/>
    <n v="0"/>
    <n v="0"/>
    <n v="0"/>
    <n v="0"/>
    <n v="549"/>
    <n v="0"/>
  </r>
  <r>
    <x v="26"/>
    <x v="0"/>
    <s v="Afap "/>
    <n v="2440"/>
    <n v="0"/>
    <n v="704"/>
    <n v="179"/>
    <n v="0"/>
    <n v="0"/>
    <n v="0"/>
    <n v="1557"/>
    <n v="0"/>
  </r>
  <r>
    <x v="26"/>
    <x v="0"/>
    <s v="Ag Ft Tocantins"/>
    <n v="400"/>
    <n v="0"/>
    <n v="153"/>
    <n v="0"/>
    <n v="0"/>
    <n v="0"/>
    <n v="0"/>
    <n v="247"/>
    <n v="0"/>
  </r>
  <r>
    <x v="26"/>
    <x v="0"/>
    <s v="Desenvolve MT"/>
    <n v="3143"/>
    <n v="0"/>
    <n v="79"/>
    <n v="280"/>
    <n v="0"/>
    <n v="0"/>
    <n v="2365"/>
    <n v="419"/>
    <n v="0"/>
  </r>
  <r>
    <x v="26"/>
    <x v="0"/>
    <s v="Desenvolve (Alagoas)"/>
    <n v="0"/>
    <s v="NI"/>
    <s v="NI"/>
    <s v="NI"/>
    <s v="NI"/>
    <s v="NI"/>
    <s v="NI"/>
    <s v="NI"/>
    <s v="NI"/>
  </r>
  <r>
    <x v="26"/>
    <x v="0"/>
    <s v="Age (Pernambuco)"/>
    <n v="19283"/>
    <n v="0"/>
    <n v="0"/>
    <n v="0"/>
    <n v="0"/>
    <n v="0"/>
    <n v="0"/>
    <n v="19283"/>
    <n v="0"/>
  </r>
  <r>
    <x v="26"/>
    <x v="0"/>
    <s v="AGN (Rio Grande do Norte)"/>
    <n v="9327"/>
    <n v="0"/>
    <n v="0"/>
    <n v="0"/>
    <n v="0"/>
    <n v="0"/>
    <n v="1037"/>
    <n v="8290"/>
    <n v="0"/>
  </r>
  <r>
    <x v="26"/>
    <x v="1"/>
    <s v="Goiás Fomento"/>
    <n v="9979"/>
    <n v="0"/>
    <n v="2506"/>
    <n v="0"/>
    <n v="0"/>
    <n v="0"/>
    <n v="4836"/>
    <n v="2638"/>
    <n v="0"/>
  </r>
  <r>
    <x v="26"/>
    <x v="1"/>
    <s v="Afeam"/>
    <n v="592"/>
    <n v="0"/>
    <n v="0"/>
    <n v="0"/>
    <n v="0"/>
    <n v="0"/>
    <n v="0"/>
    <n v="592"/>
    <n v="0"/>
  </r>
  <r>
    <x v="26"/>
    <x v="1"/>
    <s v="AgeRio"/>
    <n v="228"/>
    <n v="0"/>
    <n v="0"/>
    <n v="0"/>
    <n v="0"/>
    <n v="0"/>
    <n v="0"/>
    <n v="228"/>
    <n v="0"/>
  </r>
  <r>
    <x v="26"/>
    <x v="2"/>
    <s v="Desenbahia"/>
    <n v="115246"/>
    <n v="0"/>
    <n v="361"/>
    <n v="469"/>
    <n v="0"/>
    <n v="0"/>
    <n v="101181"/>
    <n v="13235"/>
    <n v="0"/>
  </r>
  <r>
    <x v="26"/>
    <x v="2"/>
    <s v="Desenvolve SP"/>
    <n v="3232"/>
    <n v="0"/>
    <n v="0"/>
    <n v="3000"/>
    <n v="0"/>
    <n v="0"/>
    <n v="0"/>
    <n v="231"/>
    <n v="0"/>
  </r>
  <r>
    <x v="26"/>
    <x v="2"/>
    <s v="Bandes"/>
    <n v="353868"/>
    <n v="0"/>
    <n v="0"/>
    <n v="0"/>
    <n v="0"/>
    <n v="0"/>
    <n v="347924"/>
    <n v="5943"/>
    <n v="0"/>
  </r>
  <r>
    <x v="26"/>
    <x v="2"/>
    <s v="Fomento Paraná"/>
    <n v="14075"/>
    <n v="0"/>
    <n v="0"/>
    <n v="2917"/>
    <n v="0"/>
    <n v="0"/>
    <n v="0"/>
    <n v="11157"/>
    <n v="0"/>
  </r>
  <r>
    <x v="26"/>
    <x v="2"/>
    <s v="Badesc"/>
    <n v="3110"/>
    <n v="0"/>
    <n v="0"/>
    <n v="0"/>
    <n v="0"/>
    <n v="0"/>
    <n v="559"/>
    <n v="2551"/>
    <n v="0"/>
  </r>
  <r>
    <x v="26"/>
    <x v="3"/>
    <s v="Badesul"/>
    <n v="713732"/>
    <n v="0"/>
    <n v="0"/>
    <n v="44"/>
    <n v="0"/>
    <n v="0"/>
    <n v="680916"/>
    <n v="32771"/>
    <n v="0"/>
  </r>
  <r>
    <x v="26"/>
    <x v="3"/>
    <s v="BDMG"/>
    <n v="307563"/>
    <n v="0"/>
    <n v="0"/>
    <n v="0"/>
    <n v="0"/>
    <n v="0"/>
    <n v="299064"/>
    <n v="8498"/>
    <n v="0"/>
  </r>
  <r>
    <x v="26"/>
    <x v="3"/>
    <s v="BRDE"/>
    <n v="2800162"/>
    <n v="0"/>
    <n v="0"/>
    <n v="0"/>
    <n v="0"/>
    <n v="0"/>
    <n v="2747106"/>
    <n v="53056"/>
    <n v="0"/>
  </r>
  <r>
    <x v="26"/>
    <x v="4"/>
    <s v="Banrisul"/>
    <n v="28108556"/>
    <n v="17205416"/>
    <n v="1479907"/>
    <n v="10840"/>
    <n v="3695547"/>
    <n v="1519011"/>
    <n v="2723333"/>
    <n v="1474502"/>
    <n v="0"/>
  </r>
  <r>
    <x v="26"/>
    <x v="4"/>
    <s v="Banestes"/>
    <n v="3643863"/>
    <n v="1916718"/>
    <n v="237593"/>
    <n v="32333"/>
    <n v="661221"/>
    <n v="427803"/>
    <n v="136372"/>
    <n v="231824"/>
    <n v="0"/>
  </r>
  <r>
    <x v="26"/>
    <x v="4"/>
    <s v="BRB"/>
    <n v="15757223"/>
    <n v="9099073"/>
    <n v="2785086"/>
    <n v="40130"/>
    <n v="3038639"/>
    <n v="0"/>
    <n v="318816"/>
    <n v="475478"/>
    <n v="0"/>
  </r>
  <r>
    <x v="26"/>
    <x v="4"/>
    <s v="Banpará "/>
    <n v="7252077"/>
    <n v="5503916"/>
    <n v="1442368"/>
    <n v="278"/>
    <n v="129471"/>
    <n v="65738"/>
    <n v="3709"/>
    <n v="106595"/>
    <n v="0"/>
  </r>
  <r>
    <x v="26"/>
    <x v="4"/>
    <s v="Banese"/>
    <n v="2422376"/>
    <n v="1035754"/>
    <n v="498050"/>
    <n v="0"/>
    <n v="367375"/>
    <n v="336490"/>
    <n v="157207"/>
    <n v="27499"/>
    <n v="0"/>
  </r>
  <r>
    <x v="26"/>
    <x v="5"/>
    <s v="Banco do Brasil"/>
    <n v="421557579"/>
    <n v="100096122"/>
    <n v="34652265"/>
    <n v="4287590"/>
    <n v="46080724"/>
    <n v="34291357"/>
    <n v="188306071"/>
    <n v="9803134"/>
    <n v="4040317"/>
  </r>
  <r>
    <x v="26"/>
    <x v="5"/>
    <s v="Caixa"/>
    <n v="628168776"/>
    <n v="74717073"/>
    <n v="10267096"/>
    <n v="150130"/>
    <n v="519026656"/>
    <n v="9544756"/>
    <n v="5528776"/>
    <n v="8934288"/>
    <n v="0"/>
  </r>
  <r>
    <x v="26"/>
    <x v="5"/>
    <s v="BNDES"/>
    <n v="3612"/>
    <n v="0"/>
    <n v="0"/>
    <n v="0"/>
    <n v="0"/>
    <n v="0"/>
    <n v="0"/>
    <n v="3612"/>
    <n v="0"/>
  </r>
  <r>
    <x v="26"/>
    <x v="5"/>
    <s v="Banco do Nordeste"/>
    <n v="7990922"/>
    <n v="127832"/>
    <n v="27916"/>
    <n v="3"/>
    <n v="0"/>
    <n v="34887"/>
    <n v="1427342"/>
    <n v="6372943"/>
    <n v="0"/>
  </r>
  <r>
    <x v="26"/>
    <x v="5"/>
    <s v="Banco da Amazônia"/>
    <n v="3702219"/>
    <n v="13747"/>
    <n v="585591"/>
    <n v="22920"/>
    <n v="0"/>
    <n v="0"/>
    <n v="2969584"/>
    <n v="110378"/>
    <n v="0"/>
  </r>
  <r>
    <x v="26"/>
    <x v="6"/>
    <s v="Bansicred"/>
    <n v="12531577"/>
    <n v="678898"/>
    <n v="766"/>
    <n v="17395"/>
    <n v="828876"/>
    <n v="0"/>
    <n v="10923649"/>
    <n v="81993"/>
    <n v="0"/>
  </r>
  <r>
    <x v="26"/>
    <x v="6"/>
    <s v="Bancoob"/>
    <n v="9706640"/>
    <n v="1405985"/>
    <n v="306064"/>
    <n v="6"/>
    <n v="332507"/>
    <n v="4935722"/>
    <n v="2684479"/>
    <n v="41877"/>
    <n v="0"/>
  </r>
  <r>
    <x v="26"/>
    <x v="6"/>
    <s v="Cresol"/>
    <n v="662"/>
    <n v="0"/>
    <n v="254"/>
    <n v="0"/>
    <n v="0"/>
    <n v="0"/>
    <n v="408"/>
    <n v="0"/>
    <n v="0"/>
  </r>
  <r>
    <x v="27"/>
    <x v="0"/>
    <s v="Piauí Fomento"/>
    <n v="5210"/>
    <n v="0"/>
    <n v="269"/>
    <n v="103"/>
    <n v="0"/>
    <n v="0"/>
    <n v="0"/>
    <n v="4838"/>
    <n v="0"/>
  </r>
  <r>
    <x v="27"/>
    <x v="0"/>
    <s v="Desenvolve RR"/>
    <n v="0"/>
    <s v="NI"/>
    <s v="NI"/>
    <s v="NI"/>
    <s v="NI"/>
    <s v="NI"/>
    <s v="NI"/>
    <s v="NI"/>
    <s v="NI"/>
  </r>
  <r>
    <x v="27"/>
    <x v="0"/>
    <s v="Afap "/>
    <n v="2428"/>
    <n v="0"/>
    <n v="829"/>
    <n v="158"/>
    <n v="0"/>
    <n v="0"/>
    <n v="0"/>
    <n v="1441"/>
    <n v="0"/>
  </r>
  <r>
    <x v="27"/>
    <x v="0"/>
    <s v="Ag Ft Tocantins"/>
    <n v="1817"/>
    <n v="0"/>
    <n v="143"/>
    <n v="0"/>
    <n v="0"/>
    <n v="0"/>
    <n v="0"/>
    <n v="1674"/>
    <n v="0"/>
  </r>
  <r>
    <x v="27"/>
    <x v="0"/>
    <s v="Desenvolve MT"/>
    <n v="2864"/>
    <n v="0"/>
    <n v="59"/>
    <n v="201"/>
    <n v="0"/>
    <n v="0"/>
    <n v="2178"/>
    <n v="426"/>
    <n v="0"/>
  </r>
  <r>
    <x v="27"/>
    <x v="0"/>
    <s v="Desenvolve (Alagoas)"/>
    <n v="0"/>
    <s v="NI"/>
    <s v="NI"/>
    <s v="NI"/>
    <s v="NI"/>
    <s v="NI"/>
    <s v="NI"/>
    <s v="NI"/>
    <s v="NI"/>
  </r>
  <r>
    <x v="27"/>
    <x v="0"/>
    <s v="Age (Pernambuco)"/>
    <n v="19931"/>
    <n v="0"/>
    <n v="0"/>
    <n v="0"/>
    <n v="0"/>
    <n v="0"/>
    <n v="0"/>
    <n v="19931"/>
    <n v="0"/>
  </r>
  <r>
    <x v="27"/>
    <x v="0"/>
    <s v="AGN (Rio Grande do Norte)"/>
    <n v="9998"/>
    <n v="0"/>
    <n v="0"/>
    <n v="0"/>
    <n v="0"/>
    <n v="0"/>
    <n v="1449"/>
    <n v="8549"/>
    <n v="0"/>
  </r>
  <r>
    <x v="27"/>
    <x v="1"/>
    <s v="Goiás Fomento"/>
    <n v="8594"/>
    <n v="0"/>
    <n v="2147"/>
    <n v="0"/>
    <n v="0"/>
    <n v="0"/>
    <n v="4233"/>
    <n v="2214"/>
    <n v="0"/>
  </r>
  <r>
    <x v="27"/>
    <x v="1"/>
    <s v="Afeam"/>
    <n v="561"/>
    <n v="0"/>
    <n v="0"/>
    <n v="0"/>
    <n v="0"/>
    <n v="0"/>
    <n v="0"/>
    <n v="561"/>
    <n v="0"/>
  </r>
  <r>
    <x v="27"/>
    <x v="1"/>
    <s v="AgeRio"/>
    <n v="142"/>
    <n v="0"/>
    <n v="0"/>
    <n v="0"/>
    <n v="0"/>
    <n v="0"/>
    <n v="0"/>
    <n v="142"/>
    <n v="0"/>
  </r>
  <r>
    <x v="27"/>
    <x v="2"/>
    <s v="Desenbahia"/>
    <n v="119166"/>
    <n v="0"/>
    <n v="200"/>
    <n v="399"/>
    <n v="0"/>
    <n v="0"/>
    <n v="103294"/>
    <n v="15273"/>
    <n v="0"/>
  </r>
  <r>
    <x v="27"/>
    <x v="2"/>
    <s v="Desenvolve SP"/>
    <n v="2607"/>
    <n v="0"/>
    <n v="0"/>
    <n v="2383"/>
    <n v="0"/>
    <n v="0"/>
    <n v="0"/>
    <n v="225"/>
    <n v="0"/>
  </r>
  <r>
    <x v="27"/>
    <x v="2"/>
    <s v="Bandes"/>
    <n v="332664"/>
    <n v="0"/>
    <n v="0"/>
    <n v="0"/>
    <n v="0"/>
    <n v="0"/>
    <n v="327787"/>
    <n v="4877"/>
    <n v="0"/>
  </r>
  <r>
    <x v="27"/>
    <x v="2"/>
    <s v="Fomento Paraná"/>
    <n v="13952"/>
    <n v="0"/>
    <n v="0"/>
    <n v="2400"/>
    <n v="0"/>
    <n v="0"/>
    <n v="0"/>
    <n v="11552"/>
    <n v="0"/>
  </r>
  <r>
    <x v="27"/>
    <x v="2"/>
    <s v="Badesc"/>
    <n v="2981"/>
    <n v="0"/>
    <n v="0"/>
    <n v="0"/>
    <n v="0"/>
    <n v="0"/>
    <n v="570"/>
    <n v="2411"/>
    <n v="0"/>
  </r>
  <r>
    <x v="27"/>
    <x v="3"/>
    <s v="Badesul"/>
    <n v="726373"/>
    <n v="0"/>
    <n v="0"/>
    <n v="38"/>
    <n v="0"/>
    <n v="0"/>
    <n v="680045"/>
    <n v="46289"/>
    <n v="0"/>
  </r>
  <r>
    <x v="27"/>
    <x v="3"/>
    <s v="BDMG"/>
    <n v="306877"/>
    <n v="0"/>
    <n v="0"/>
    <n v="0"/>
    <n v="0"/>
    <n v="0"/>
    <n v="298772"/>
    <n v="8105"/>
    <n v="0"/>
  </r>
  <r>
    <x v="27"/>
    <x v="3"/>
    <s v="BRDE"/>
    <n v="2773428"/>
    <n v="0"/>
    <n v="0"/>
    <n v="0"/>
    <n v="0"/>
    <n v="0"/>
    <n v="2721904"/>
    <n v="51524"/>
    <n v="0"/>
  </r>
  <r>
    <x v="27"/>
    <x v="4"/>
    <s v="Banrisul"/>
    <n v="29284104"/>
    <n v="17624955"/>
    <n v="1295250"/>
    <n v="10131"/>
    <n v="3729579"/>
    <n v="1586282"/>
    <n v="3509303"/>
    <n v="1528604"/>
    <n v="0"/>
  </r>
  <r>
    <x v="27"/>
    <x v="4"/>
    <s v="Banestes"/>
    <n v="3836024"/>
    <n v="2006255"/>
    <n v="244760"/>
    <n v="33050"/>
    <n v="746608"/>
    <n v="443380"/>
    <n v="119931"/>
    <n v="242040"/>
    <n v="0"/>
  </r>
  <r>
    <x v="27"/>
    <x v="4"/>
    <s v="BRB"/>
    <n v="17199030"/>
    <n v="9750429"/>
    <n v="2789209"/>
    <n v="37072"/>
    <n v="3654056"/>
    <n v="0"/>
    <n v="384893"/>
    <n v="583372"/>
    <n v="0"/>
  </r>
  <r>
    <x v="27"/>
    <x v="4"/>
    <s v="Banpará "/>
    <n v="7830101"/>
    <n v="5987315"/>
    <n v="1478264"/>
    <n v="310"/>
    <n v="164508"/>
    <n v="81242"/>
    <n v="5335"/>
    <n v="113127"/>
    <n v="0"/>
  </r>
  <r>
    <x v="27"/>
    <x v="4"/>
    <s v="Banese"/>
    <n v="2512525"/>
    <n v="1115347"/>
    <n v="479334"/>
    <n v="0"/>
    <n v="377109"/>
    <n v="348178"/>
    <n v="166592"/>
    <n v="25965"/>
    <n v="0"/>
  </r>
  <r>
    <x v="27"/>
    <x v="5"/>
    <s v="Banco do Brasil"/>
    <n v="448408541"/>
    <n v="104510239"/>
    <n v="36841830"/>
    <n v="4421689"/>
    <n v="46135794"/>
    <n v="40893698"/>
    <n v="199083758"/>
    <n v="12278743"/>
    <n v="4242790"/>
  </r>
  <r>
    <x v="27"/>
    <x v="5"/>
    <s v="Caixa"/>
    <n v="647306828"/>
    <n v="78728705"/>
    <n v="11619049"/>
    <n v="145402"/>
    <n v="531325461"/>
    <n v="9810528"/>
    <n v="6640611"/>
    <n v="9037071"/>
    <n v="0"/>
  </r>
  <r>
    <x v="27"/>
    <x v="5"/>
    <s v="BNDES"/>
    <n v="3470"/>
    <n v="0"/>
    <n v="0"/>
    <n v="0"/>
    <n v="0"/>
    <n v="0"/>
    <n v="0"/>
    <n v="3470"/>
    <n v="0"/>
  </r>
  <r>
    <x v="27"/>
    <x v="5"/>
    <s v="Banco do Nordeste"/>
    <n v="8417875"/>
    <n v="136498"/>
    <n v="26929"/>
    <n v="2"/>
    <n v="0"/>
    <n v="32493"/>
    <n v="1650747"/>
    <n v="6571206"/>
    <n v="0"/>
  </r>
  <r>
    <x v="27"/>
    <x v="5"/>
    <s v="Banco da Amazônia"/>
    <n v="5103288"/>
    <n v="13087"/>
    <n v="609034"/>
    <n v="24686"/>
    <n v="0"/>
    <n v="0"/>
    <n v="4343839"/>
    <n v="112641"/>
    <n v="0"/>
  </r>
  <r>
    <x v="27"/>
    <x v="6"/>
    <s v="Bansicred"/>
    <n v="13728583"/>
    <n v="754240"/>
    <n v="726"/>
    <n v="16080"/>
    <n v="988467"/>
    <n v="0"/>
    <n v="11884369"/>
    <n v="84701"/>
    <n v="0"/>
  </r>
  <r>
    <x v="27"/>
    <x v="6"/>
    <s v="Bancoob"/>
    <n v="10487603"/>
    <n v="1516720"/>
    <n v="326624"/>
    <n v="7"/>
    <n v="518875"/>
    <n v="5326368"/>
    <n v="2759933"/>
    <n v="39076"/>
    <n v="0"/>
  </r>
  <r>
    <x v="27"/>
    <x v="6"/>
    <s v="Cresol"/>
    <n v="234"/>
    <n v="0"/>
    <n v="220"/>
    <n v="0"/>
    <n v="0"/>
    <n v="0"/>
    <n v="15"/>
    <n v="0"/>
    <n v="0"/>
  </r>
  <r>
    <x v="28"/>
    <x v="5"/>
    <s v="BNDES"/>
    <n v="3376"/>
    <n v="0"/>
    <n v="0"/>
    <n v="0"/>
    <n v="0"/>
    <n v="0"/>
    <n v="0"/>
    <n v="3376"/>
    <n v="0"/>
  </r>
  <r>
    <x v="28"/>
    <x v="5"/>
    <s v="Banco do Brasil"/>
    <n v="477227896"/>
    <n v="106817638"/>
    <n v="37654489"/>
    <n v="4464126"/>
    <n v="46064152"/>
    <n v="49270745"/>
    <n v="218795701"/>
    <n v="9991531"/>
    <n v="4169514"/>
  </r>
  <r>
    <x v="28"/>
    <x v="5"/>
    <s v="Caixa"/>
    <n v="670159891"/>
    <n v="83442416"/>
    <n v="11988610"/>
    <n v="114387"/>
    <n v="545738170"/>
    <n v="10673585"/>
    <n v="8932279"/>
    <n v="9270444"/>
    <n v="0"/>
  </r>
  <r>
    <x v="28"/>
    <x v="5"/>
    <s v="Banco do Nordeste"/>
    <n v="8616777"/>
    <n v="135108"/>
    <n v="25989"/>
    <n v="0"/>
    <n v="0"/>
    <n v="34172"/>
    <n v="1623506"/>
    <n v="6798001"/>
    <n v="0"/>
  </r>
  <r>
    <x v="28"/>
    <x v="5"/>
    <s v="Banco da Amazônia"/>
    <n v="6478018"/>
    <n v="12588"/>
    <n v="650744"/>
    <n v="24303"/>
    <n v="0"/>
    <n v="0"/>
    <n v="5667746"/>
    <n v="122639"/>
    <n v="0"/>
  </r>
  <r>
    <x v="28"/>
    <x v="4"/>
    <s v="Banese"/>
    <n v="2634289"/>
    <n v="1212368"/>
    <n v="457257"/>
    <n v="0"/>
    <n v="393235"/>
    <n v="374614"/>
    <n v="166156"/>
    <n v="30659"/>
    <n v="0"/>
  </r>
  <r>
    <x v="28"/>
    <x v="4"/>
    <s v="Banestes"/>
    <n v="4027552"/>
    <n v="2062920"/>
    <n v="249217"/>
    <n v="34403"/>
    <n v="831711"/>
    <n v="467091"/>
    <n v="138946"/>
    <n v="243264"/>
    <n v="0"/>
  </r>
  <r>
    <x v="28"/>
    <x v="4"/>
    <s v="Banpará "/>
    <n v="8201597"/>
    <n v="6386572"/>
    <n v="1371924"/>
    <n v="274"/>
    <n v="204170"/>
    <n v="104933"/>
    <n v="5332"/>
    <n v="128391"/>
    <n v="0"/>
  </r>
  <r>
    <x v="28"/>
    <x v="4"/>
    <s v="Banrisul"/>
    <n v="31101961"/>
    <n v="18520272"/>
    <n v="1158697"/>
    <n v="10321"/>
    <n v="4066245"/>
    <n v="1737410"/>
    <n v="4010710"/>
    <n v="1598306"/>
    <n v="0"/>
  </r>
  <r>
    <x v="28"/>
    <x v="4"/>
    <s v="BRB"/>
    <n v="18208064"/>
    <n v="10058427"/>
    <n v="2770179"/>
    <n v="35868"/>
    <n v="4031197"/>
    <n v="461917"/>
    <n v="398748"/>
    <n v="451728"/>
    <n v="0"/>
  </r>
  <r>
    <x v="28"/>
    <x v="6"/>
    <s v="Bansicred"/>
    <n v="14826446"/>
    <n v="827076"/>
    <n v="668"/>
    <n v="13730"/>
    <n v="1206885"/>
    <n v="0"/>
    <n v="12690305"/>
    <n v="87782"/>
    <n v="0"/>
  </r>
  <r>
    <x v="28"/>
    <x v="6"/>
    <s v="Bancoob"/>
    <n v="11674806"/>
    <n v="1693011"/>
    <n v="344320"/>
    <n v="4"/>
    <n v="713387"/>
    <n v="5883209"/>
    <n v="3006201"/>
    <n v="34673"/>
    <n v="0"/>
  </r>
  <r>
    <x v="28"/>
    <x v="6"/>
    <s v="Cresol"/>
    <n v="69"/>
    <n v="0"/>
    <n v="54"/>
    <n v="0"/>
    <n v="0"/>
    <n v="0"/>
    <n v="15"/>
    <n v="0"/>
    <n v="0"/>
  </r>
  <r>
    <x v="28"/>
    <x v="2"/>
    <s v="Bandes"/>
    <n v="291920"/>
    <n v="0"/>
    <n v="0"/>
    <n v="0"/>
    <n v="0"/>
    <n v="0"/>
    <n v="283497"/>
    <n v="8423"/>
    <n v="0"/>
  </r>
  <r>
    <x v="28"/>
    <x v="3"/>
    <s v="BDMG"/>
    <n v="305338"/>
    <n v="0"/>
    <n v="0"/>
    <n v="0"/>
    <n v="0"/>
    <n v="0"/>
    <n v="297595"/>
    <n v="7744"/>
    <n v="0"/>
  </r>
  <r>
    <x v="28"/>
    <x v="3"/>
    <s v="BRDE"/>
    <n v="2844228"/>
    <n v="0"/>
    <n v="0"/>
    <n v="0"/>
    <n v="0"/>
    <n v="0"/>
    <n v="2795589"/>
    <n v="48639"/>
    <n v="0"/>
  </r>
  <r>
    <x v="28"/>
    <x v="3"/>
    <s v="Badesul"/>
    <n v="701430"/>
    <n v="0"/>
    <n v="0"/>
    <n v="32"/>
    <n v="0"/>
    <n v="0"/>
    <n v="652880"/>
    <n v="48518"/>
    <n v="0"/>
  </r>
  <r>
    <x v="28"/>
    <x v="0"/>
    <s v="Afap "/>
    <n v="2348"/>
    <n v="0"/>
    <n v="1029"/>
    <n v="131"/>
    <n v="0"/>
    <n v="0"/>
    <n v="0"/>
    <n v="1188"/>
    <n v="0"/>
  </r>
  <r>
    <x v="28"/>
    <x v="0"/>
    <s v="Desenvolve RR"/>
    <n v="1002"/>
    <n v="0"/>
    <n v="0"/>
    <n v="0"/>
    <n v="0"/>
    <n v="0"/>
    <n v="0"/>
    <n v="1002"/>
    <n v="0"/>
  </r>
  <r>
    <x v="28"/>
    <x v="1"/>
    <s v="Afeam"/>
    <n v="530"/>
    <n v="0"/>
    <n v="0"/>
    <n v="0"/>
    <n v="0"/>
    <n v="0"/>
    <n v="0"/>
    <n v="530"/>
    <n v="0"/>
  </r>
  <r>
    <x v="28"/>
    <x v="2"/>
    <s v="Fomento Paraná"/>
    <n v="14119"/>
    <n v="0"/>
    <n v="0"/>
    <n v="2112"/>
    <n v="0"/>
    <n v="0"/>
    <n v="0"/>
    <n v="12007"/>
    <n v="0"/>
  </r>
  <r>
    <x v="28"/>
    <x v="0"/>
    <s v="AGN (Rio Grande do Norte)"/>
    <n v="11419"/>
    <n v="0"/>
    <n v="0"/>
    <n v="0"/>
    <n v="0"/>
    <n v="0"/>
    <n v="1991"/>
    <n v="9428"/>
    <n v="0"/>
  </r>
  <r>
    <x v="28"/>
    <x v="1"/>
    <s v="Goiás Fomento"/>
    <n v="8242"/>
    <n v="0"/>
    <n v="1898"/>
    <n v="0"/>
    <n v="0"/>
    <n v="0"/>
    <n v="3502"/>
    <n v="2842"/>
    <n v="0"/>
  </r>
  <r>
    <x v="28"/>
    <x v="0"/>
    <s v="Ag Ft Tocantins"/>
    <n v="2346"/>
    <n v="0"/>
    <n v="131"/>
    <n v="0"/>
    <n v="0"/>
    <n v="0"/>
    <n v="0"/>
    <n v="2215"/>
    <n v="0"/>
  </r>
  <r>
    <x v="28"/>
    <x v="1"/>
    <s v="Agerio"/>
    <n v="140"/>
    <n v="0"/>
    <n v="0"/>
    <n v="0"/>
    <n v="0"/>
    <n v="0"/>
    <n v="0"/>
    <n v="140"/>
    <n v="0"/>
  </r>
  <r>
    <x v="28"/>
    <x v="0"/>
    <s v="Desenvolve MT"/>
    <n v="2796"/>
    <n v="0"/>
    <n v="55"/>
    <n v="194"/>
    <n v="0"/>
    <n v="0"/>
    <n v="2135"/>
    <n v="413"/>
    <n v="0"/>
  </r>
  <r>
    <x v="28"/>
    <x v="2"/>
    <s v="Desenvolve SP"/>
    <n v="2145"/>
    <n v="0"/>
    <n v="0"/>
    <n v="1924"/>
    <n v="0"/>
    <n v="0"/>
    <n v="0"/>
    <n v="221"/>
    <n v="0"/>
  </r>
  <r>
    <x v="28"/>
    <x v="0"/>
    <s v="Desenvolve (Alagoas)"/>
    <n v="25308"/>
    <n v="0"/>
    <n v="0"/>
    <n v="0"/>
    <n v="0"/>
    <n v="0"/>
    <n v="561"/>
    <n v="24747"/>
    <n v="0"/>
  </r>
  <r>
    <x v="28"/>
    <x v="0"/>
    <s v="Piauí Fomento"/>
    <n v="9911"/>
    <n v="0"/>
    <n v="202"/>
    <n v="47"/>
    <n v="0"/>
    <n v="0"/>
    <n v="0"/>
    <n v="9662"/>
    <n v="0"/>
  </r>
  <r>
    <x v="28"/>
    <x v="0"/>
    <s v="Age (Pernambuco)"/>
    <n v="21225"/>
    <n v="0"/>
    <n v="0"/>
    <n v="0"/>
    <n v="0"/>
    <n v="0"/>
    <n v="0"/>
    <n v="21225"/>
    <n v="0"/>
  </r>
  <r>
    <x v="28"/>
    <x v="2"/>
    <s v="Desenbahia"/>
    <n v="123215"/>
    <n v="0"/>
    <n v="204"/>
    <n v="334"/>
    <n v="0"/>
    <n v="0"/>
    <n v="104240"/>
    <n v="18436"/>
    <n v="0"/>
  </r>
  <r>
    <x v="28"/>
    <x v="2"/>
    <s v="Badesc"/>
    <n v="3102"/>
    <n v="0"/>
    <n v="0"/>
    <n v="0"/>
    <n v="0"/>
    <n v="0"/>
    <n v="483"/>
    <n v="2619"/>
    <n v="0"/>
  </r>
  <r>
    <x v="29"/>
    <x v="5"/>
    <s v="BNDES"/>
    <n v="3279"/>
    <n v="0"/>
    <n v="0"/>
    <n v="0"/>
    <n v="0"/>
    <n v="0"/>
    <n v="0"/>
    <n v="3279"/>
    <n v="0"/>
  </r>
  <r>
    <x v="29"/>
    <x v="5"/>
    <s v="Banco do Brasil"/>
    <n v="488279317"/>
    <n v="108224132"/>
    <n v="39918103"/>
    <n v="4282443"/>
    <n v="45819778"/>
    <n v="49523977"/>
    <n v="225563453"/>
    <n v="11106571"/>
    <n v="3840860"/>
  </r>
  <r>
    <x v="29"/>
    <x v="5"/>
    <s v="Caixa"/>
    <n v="689087034"/>
    <n v="85681164"/>
    <n v="12895045"/>
    <n v="120915"/>
    <n v="557974227"/>
    <n v="10731379"/>
    <n v="11800268"/>
    <n v="9884038"/>
    <n v="0"/>
  </r>
  <r>
    <x v="29"/>
    <x v="5"/>
    <s v="Banco do Nordeste"/>
    <n v="8022625"/>
    <n v="131336"/>
    <n v="24441"/>
    <n v="0"/>
    <n v="0"/>
    <n v="32914"/>
    <n v="1570451"/>
    <n v="6263484"/>
    <n v="0"/>
  </r>
  <r>
    <x v="29"/>
    <x v="5"/>
    <s v="Banco da Amazônia"/>
    <n v="7521488"/>
    <n v="11560"/>
    <n v="650410"/>
    <n v="23590"/>
    <n v="0"/>
    <n v="0"/>
    <n v="6713295"/>
    <n v="122632"/>
    <n v="0"/>
  </r>
  <r>
    <x v="29"/>
    <x v="4"/>
    <s v="Banese"/>
    <n v="2724638"/>
    <n v="1237694"/>
    <n v="520824"/>
    <n v="0"/>
    <n v="406907"/>
    <n v="374814"/>
    <n v="155398"/>
    <n v="29001"/>
    <n v="0"/>
  </r>
  <r>
    <x v="29"/>
    <x v="4"/>
    <s v="Banestes"/>
    <n v="4244833"/>
    <n v="2183654"/>
    <n v="261300"/>
    <n v="34922"/>
    <n v="909297"/>
    <n v="462471"/>
    <n v="158898"/>
    <n v="234292"/>
    <n v="0"/>
  </r>
  <r>
    <x v="29"/>
    <x v="4"/>
    <s v="Banpará "/>
    <n v="8514990"/>
    <n v="6519887"/>
    <n v="1459664"/>
    <n v="270"/>
    <n v="246682"/>
    <n v="136812"/>
    <n v="6794"/>
    <n v="144882"/>
    <n v="0"/>
  </r>
  <r>
    <x v="29"/>
    <x v="4"/>
    <s v="Banrisul"/>
    <n v="32146494"/>
    <n v="18968928"/>
    <n v="1363383"/>
    <n v="9777"/>
    <n v="4335723"/>
    <n v="1692225"/>
    <n v="4181806"/>
    <n v="1594652"/>
    <n v="0"/>
  </r>
  <r>
    <x v="29"/>
    <x v="4"/>
    <s v="BRB"/>
    <n v="19462512"/>
    <n v="9988238"/>
    <n v="3684454"/>
    <n v="33475"/>
    <n v="4276029"/>
    <n v="585898"/>
    <n v="401015"/>
    <n v="493403"/>
    <n v="0"/>
  </r>
  <r>
    <x v="29"/>
    <x v="6"/>
    <s v="Bansicred"/>
    <n v="15209909"/>
    <n v="867174"/>
    <n v="628"/>
    <n v="12465"/>
    <n v="1372017"/>
    <n v="0"/>
    <n v="12871497"/>
    <n v="86129"/>
    <n v="0"/>
  </r>
  <r>
    <x v="29"/>
    <x v="6"/>
    <s v="Bancoob"/>
    <n v="12390945"/>
    <n v="1825086"/>
    <n v="355813"/>
    <n v="4"/>
    <n v="878386"/>
    <n v="6181183"/>
    <n v="3119196"/>
    <n v="31277"/>
    <n v="0"/>
  </r>
  <r>
    <x v="29"/>
    <x v="6"/>
    <s v="Cresol"/>
    <n v="61"/>
    <n v="0"/>
    <n v="41"/>
    <n v="0"/>
    <n v="0"/>
    <n v="0"/>
    <n v="15"/>
    <n v="5"/>
    <n v="0"/>
  </r>
  <r>
    <x v="29"/>
    <x v="2"/>
    <s v="Bandes"/>
    <n v="273472"/>
    <n v="0"/>
    <n v="0"/>
    <n v="0"/>
    <n v="0"/>
    <n v="0"/>
    <n v="259546"/>
    <n v="13926"/>
    <n v="0"/>
  </r>
  <r>
    <x v="29"/>
    <x v="3"/>
    <s v="BDMG"/>
    <n v="320784"/>
    <n v="0"/>
    <n v="0"/>
    <n v="0"/>
    <n v="0"/>
    <n v="0"/>
    <n v="313527"/>
    <n v="7257"/>
    <n v="0"/>
  </r>
  <r>
    <x v="29"/>
    <x v="3"/>
    <s v="BRDE"/>
    <n v="2882855"/>
    <n v="0"/>
    <n v="0"/>
    <n v="0"/>
    <n v="0"/>
    <n v="0"/>
    <n v="2828475"/>
    <n v="54380"/>
    <n v="0"/>
  </r>
  <r>
    <x v="29"/>
    <x v="3"/>
    <s v="Badesul"/>
    <n v="690079"/>
    <n v="0"/>
    <n v="0"/>
    <n v="26"/>
    <n v="0"/>
    <n v="0"/>
    <n v="632860"/>
    <n v="57193"/>
    <n v="0"/>
  </r>
  <r>
    <x v="29"/>
    <x v="0"/>
    <s v="Afap "/>
    <n v="2111"/>
    <n v="0"/>
    <n v="1036"/>
    <n v="103"/>
    <n v="0"/>
    <n v="0"/>
    <n v="0"/>
    <n v="973"/>
    <n v="0"/>
  </r>
  <r>
    <x v="29"/>
    <x v="0"/>
    <s v="Desenvolve RR"/>
    <n v="1526"/>
    <n v="0"/>
    <n v="0"/>
    <n v="0"/>
    <n v="0"/>
    <n v="0"/>
    <n v="0"/>
    <n v="1526"/>
    <n v="0"/>
  </r>
  <r>
    <x v="29"/>
    <x v="1"/>
    <s v="Afeam"/>
    <n v="1025"/>
    <n v="0"/>
    <n v="0"/>
    <n v="0"/>
    <n v="0"/>
    <n v="0"/>
    <n v="0"/>
    <n v="1025"/>
    <n v="0"/>
  </r>
  <r>
    <x v="29"/>
    <x v="2"/>
    <s v="Fomento Paraná"/>
    <n v="14403"/>
    <n v="0"/>
    <n v="0"/>
    <n v="1979"/>
    <n v="0"/>
    <n v="0"/>
    <n v="0"/>
    <n v="12424"/>
    <n v="0"/>
  </r>
  <r>
    <x v="29"/>
    <x v="0"/>
    <s v="AGN (Rio Grande do Norte)"/>
    <n v="12949"/>
    <n v="0"/>
    <n v="0"/>
    <n v="0"/>
    <n v="0"/>
    <n v="0"/>
    <n v="2445"/>
    <n v="10504"/>
    <n v="0"/>
  </r>
  <r>
    <x v="29"/>
    <x v="1"/>
    <s v="Goiás Fomento"/>
    <n v="10134"/>
    <n v="0"/>
    <n v="1641"/>
    <n v="0"/>
    <n v="0"/>
    <n v="0"/>
    <n v="3610"/>
    <n v="4883"/>
    <n v="0"/>
  </r>
  <r>
    <x v="29"/>
    <x v="0"/>
    <s v="Ag Ft Tocantins"/>
    <n v="3934"/>
    <n v="0"/>
    <n v="122"/>
    <n v="0"/>
    <n v="0"/>
    <n v="0"/>
    <n v="0"/>
    <n v="3812"/>
    <n v="0"/>
  </r>
  <r>
    <x v="29"/>
    <x v="1"/>
    <s v="Agerio"/>
    <n v="112"/>
    <n v="0"/>
    <n v="0"/>
    <n v="0"/>
    <n v="0"/>
    <n v="0"/>
    <n v="0"/>
    <n v="112"/>
    <n v="0"/>
  </r>
  <r>
    <x v="29"/>
    <x v="0"/>
    <s v="Desenvolve MT"/>
    <n v="2608"/>
    <n v="0"/>
    <n v="18"/>
    <n v="169"/>
    <n v="0"/>
    <n v="0"/>
    <n v="2062"/>
    <n v="358"/>
    <n v="0"/>
  </r>
  <r>
    <x v="29"/>
    <x v="2"/>
    <s v="Desenvolve SP"/>
    <n v="1638"/>
    <n v="0"/>
    <n v="0"/>
    <n v="1318"/>
    <n v="0"/>
    <n v="0"/>
    <n v="0"/>
    <n v="320"/>
    <n v="0"/>
  </r>
  <r>
    <x v="29"/>
    <x v="0"/>
    <s v="Desenvolve (Alagoas)"/>
    <n v="24414"/>
    <n v="0"/>
    <n v="0"/>
    <n v="0"/>
    <n v="0"/>
    <n v="0"/>
    <n v="29"/>
    <n v="24385"/>
    <n v="0"/>
  </r>
  <r>
    <x v="29"/>
    <x v="0"/>
    <s v="Piauí Fomento"/>
    <n v="13214"/>
    <n v="0"/>
    <n v="143"/>
    <n v="34"/>
    <n v="0"/>
    <n v="0"/>
    <n v="0"/>
    <n v="13037"/>
    <n v="0"/>
  </r>
  <r>
    <x v="29"/>
    <x v="0"/>
    <s v="Age (Pernambuco)"/>
    <n v="18979"/>
    <n v="0"/>
    <n v="0"/>
    <n v="0"/>
    <n v="0"/>
    <n v="0"/>
    <n v="0"/>
    <n v="18979"/>
    <n v="0"/>
  </r>
  <r>
    <x v="29"/>
    <x v="2"/>
    <s v="Desenbahia"/>
    <n v="133285"/>
    <n v="0"/>
    <n v="208"/>
    <n v="243"/>
    <n v="0"/>
    <n v="0"/>
    <n v="113647"/>
    <n v="19187"/>
    <n v="0"/>
  </r>
  <r>
    <x v="29"/>
    <x v="2"/>
    <s v="Badesc"/>
    <n v="3175"/>
    <n v="0"/>
    <n v="0"/>
    <n v="0"/>
    <n v="0"/>
    <n v="0"/>
    <n v="547"/>
    <n v="2628"/>
    <n v="0"/>
  </r>
  <r>
    <x v="30"/>
    <x v="5"/>
    <s v="BNDES"/>
    <n v="3181"/>
    <n v="0"/>
    <n v="0"/>
    <n v="0"/>
    <n v="0"/>
    <n v="0"/>
    <n v="0"/>
    <n v="3181"/>
    <n v="0"/>
  </r>
  <r>
    <x v="30"/>
    <x v="5"/>
    <s v="Banco do Brasil"/>
    <n v="499579279"/>
    <n v="110683072"/>
    <n v="41265298"/>
    <n v="4173829"/>
    <n v="46054330"/>
    <n v="52031066"/>
    <n v="229621052"/>
    <n v="11797514"/>
    <n v="3953116"/>
  </r>
  <r>
    <x v="30"/>
    <x v="5"/>
    <s v="Caixa"/>
    <n v="723569731"/>
    <n v="90206639"/>
    <n v="13946156"/>
    <n v="92460"/>
    <n v="576343778"/>
    <n v="11377110"/>
    <n v="19564889"/>
    <n v="12038700"/>
    <n v="0"/>
  </r>
  <r>
    <x v="30"/>
    <x v="5"/>
    <s v="Banco do Nordeste"/>
    <n v="7039894"/>
    <n v="132391"/>
    <n v="24579"/>
    <n v="0"/>
    <n v="0"/>
    <n v="32495"/>
    <n v="1074795"/>
    <n v="5775634"/>
    <n v="0"/>
  </r>
  <r>
    <x v="30"/>
    <x v="5"/>
    <s v="Banco da Amazônia"/>
    <n v="8587635"/>
    <n v="12760"/>
    <n v="672049"/>
    <n v="22458"/>
    <n v="0"/>
    <n v="0"/>
    <n v="7754239"/>
    <n v="126130"/>
    <n v="0"/>
  </r>
  <r>
    <x v="30"/>
    <x v="4"/>
    <s v="Banese"/>
    <n v="2833664"/>
    <n v="1283982"/>
    <n v="531369"/>
    <n v="0"/>
    <n v="411335"/>
    <n v="381967"/>
    <n v="195288"/>
    <n v="29724"/>
    <n v="0"/>
  </r>
  <r>
    <x v="30"/>
    <x v="4"/>
    <s v="Banestes"/>
    <n v="4520760"/>
    <n v="2329082"/>
    <n v="276819"/>
    <n v="36908"/>
    <n v="995697"/>
    <n v="478638"/>
    <n v="179841"/>
    <n v="223775"/>
    <n v="0"/>
  </r>
  <r>
    <x v="30"/>
    <x v="4"/>
    <s v="Banpará "/>
    <n v="8998754"/>
    <n v="6843900"/>
    <n v="1525627"/>
    <n v="271"/>
    <n v="299264"/>
    <n v="154708"/>
    <n v="22129"/>
    <n v="152856"/>
    <n v="0"/>
  </r>
  <r>
    <x v="30"/>
    <x v="4"/>
    <s v="Banrisul"/>
    <n v="33846288"/>
    <n v="19808087"/>
    <n v="1399924"/>
    <n v="9366"/>
    <n v="4640768"/>
    <n v="1796536"/>
    <n v="4606695"/>
    <n v="1584913"/>
    <n v="0"/>
  </r>
  <r>
    <x v="30"/>
    <x v="4"/>
    <s v="BRB"/>
    <n v="21116282"/>
    <n v="9948850"/>
    <n v="5037291"/>
    <n v="35024"/>
    <n v="4659010"/>
    <n v="461828"/>
    <n v="424889"/>
    <n v="549390"/>
    <n v="0"/>
  </r>
  <r>
    <x v="30"/>
    <x v="6"/>
    <s v="Bansicred"/>
    <n v="15296638"/>
    <n v="931608"/>
    <n v="355"/>
    <n v="10825"/>
    <n v="1495948"/>
    <n v="0"/>
    <n v="12772951"/>
    <n v="84951"/>
    <n v="0"/>
  </r>
  <r>
    <x v="30"/>
    <x v="6"/>
    <s v="Bancoob"/>
    <n v="12926627"/>
    <n v="1942261"/>
    <n v="362922"/>
    <n v="4"/>
    <n v="922440"/>
    <n v="6583830"/>
    <n v="3084133"/>
    <n v="31037"/>
    <n v="0"/>
  </r>
  <r>
    <x v="30"/>
    <x v="6"/>
    <s v="Cresol"/>
    <n v="38"/>
    <n v="0"/>
    <n v="38"/>
    <n v="0"/>
    <n v="0"/>
    <n v="0"/>
    <n v="0"/>
    <n v="0"/>
    <n v="0"/>
  </r>
  <r>
    <x v="30"/>
    <x v="2"/>
    <s v="Bandes"/>
    <n v="244027"/>
    <n v="0"/>
    <n v="0"/>
    <n v="0"/>
    <n v="0"/>
    <n v="0"/>
    <n v="229646"/>
    <n v="14381"/>
    <n v="0"/>
  </r>
  <r>
    <x v="30"/>
    <x v="3"/>
    <s v="BDMG"/>
    <n v="331453"/>
    <n v="0"/>
    <n v="0"/>
    <n v="0"/>
    <n v="0"/>
    <n v="0"/>
    <n v="324887"/>
    <n v="6566"/>
    <n v="0"/>
  </r>
  <r>
    <x v="30"/>
    <x v="3"/>
    <s v="BRDE"/>
    <n v="2753718"/>
    <n v="0"/>
    <n v="0"/>
    <n v="0"/>
    <n v="0"/>
    <n v="0"/>
    <n v="2701495"/>
    <n v="52223"/>
    <n v="0"/>
  </r>
  <r>
    <x v="30"/>
    <x v="3"/>
    <s v="Badesul"/>
    <n v="655472"/>
    <n v="0"/>
    <n v="0"/>
    <n v="20"/>
    <n v="0"/>
    <n v="0"/>
    <n v="593397"/>
    <n v="62055"/>
    <n v="0"/>
  </r>
  <r>
    <x v="30"/>
    <x v="0"/>
    <s v="Afap "/>
    <n v="3022"/>
    <n v="0"/>
    <n v="1331"/>
    <n v="71"/>
    <n v="0"/>
    <n v="0"/>
    <n v="0"/>
    <n v="1621"/>
    <n v="0"/>
  </r>
  <r>
    <x v="30"/>
    <x v="0"/>
    <s v="Desenvolve RR"/>
    <n v="0"/>
    <s v="NI"/>
    <s v="NI"/>
    <s v="NI"/>
    <s v="NI"/>
    <s v="NI"/>
    <s v="NI"/>
    <s v="NI"/>
    <n v="0"/>
  </r>
  <r>
    <x v="30"/>
    <x v="1"/>
    <s v="Afeam"/>
    <n v="969"/>
    <n v="0"/>
    <n v="0"/>
    <n v="0"/>
    <n v="0"/>
    <n v="0"/>
    <n v="0"/>
    <n v="969"/>
    <n v="0"/>
  </r>
  <r>
    <x v="30"/>
    <x v="2"/>
    <s v="Fomento Paraná"/>
    <n v="14803"/>
    <n v="0"/>
    <n v="0"/>
    <n v="1977"/>
    <n v="0"/>
    <n v="0"/>
    <n v="0"/>
    <n v="12826"/>
    <n v="0"/>
  </r>
  <r>
    <x v="30"/>
    <x v="0"/>
    <s v="AGN (Rio Grande do Norte)"/>
    <n v="15306"/>
    <n v="0"/>
    <n v="0"/>
    <n v="0"/>
    <n v="0"/>
    <n v="0"/>
    <n v="3042"/>
    <n v="12264"/>
    <n v="0"/>
  </r>
  <r>
    <x v="30"/>
    <x v="1"/>
    <s v="Goiás Fomento"/>
    <n v="10631"/>
    <n v="0"/>
    <n v="1400"/>
    <n v="0"/>
    <n v="0"/>
    <n v="0"/>
    <n v="2335"/>
    <n v="6897"/>
    <n v="0"/>
  </r>
  <r>
    <x v="30"/>
    <x v="0"/>
    <s v="Ag Ft Tocantins"/>
    <n v="3833"/>
    <n v="0"/>
    <n v="83"/>
    <n v="0"/>
    <n v="0"/>
    <n v="0"/>
    <n v="0"/>
    <n v="3750"/>
    <n v="0"/>
  </r>
  <r>
    <x v="30"/>
    <x v="1"/>
    <s v="Agerio"/>
    <n v="98"/>
    <n v="0"/>
    <n v="0"/>
    <n v="0"/>
    <n v="0"/>
    <n v="0"/>
    <n v="0"/>
    <n v="98"/>
    <n v="0"/>
  </r>
  <r>
    <x v="30"/>
    <x v="0"/>
    <s v="Desenvolve MT"/>
    <n v="2504"/>
    <n v="0"/>
    <n v="34"/>
    <n v="168"/>
    <n v="0"/>
    <n v="0"/>
    <n v="1971"/>
    <n v="331"/>
    <n v="0"/>
  </r>
  <r>
    <x v="30"/>
    <x v="2"/>
    <s v="Desenvolve SP"/>
    <n v="1370"/>
    <n v="0"/>
    <n v="0"/>
    <n v="1065"/>
    <n v="0"/>
    <n v="0"/>
    <n v="0"/>
    <n v="306"/>
    <n v="0"/>
  </r>
  <r>
    <x v="30"/>
    <x v="0"/>
    <s v="Desenvolve (Alagoas)"/>
    <n v="23990"/>
    <n v="0"/>
    <n v="0"/>
    <n v="0"/>
    <n v="0"/>
    <n v="0"/>
    <n v="747"/>
    <n v="23243"/>
    <n v="0"/>
  </r>
  <r>
    <x v="30"/>
    <x v="0"/>
    <s v="Piauí Fomento"/>
    <n v="13049"/>
    <n v="0"/>
    <n v="100"/>
    <n v="23"/>
    <n v="0"/>
    <n v="0"/>
    <n v="0"/>
    <n v="12927"/>
    <n v="0"/>
  </r>
  <r>
    <x v="30"/>
    <x v="0"/>
    <s v="Age (Pernambuco)"/>
    <n v="18309"/>
    <n v="0"/>
    <n v="0"/>
    <n v="0"/>
    <n v="0"/>
    <n v="0"/>
    <n v="0"/>
    <n v="18309"/>
    <n v="0"/>
  </r>
  <r>
    <x v="30"/>
    <x v="2"/>
    <s v="Desenbahia"/>
    <n v="136971"/>
    <n v="0"/>
    <n v="185"/>
    <n v="186"/>
    <n v="0"/>
    <n v="0"/>
    <n v="117319"/>
    <n v="19282"/>
    <n v="0"/>
  </r>
  <r>
    <x v="30"/>
    <x v="2"/>
    <s v="Badesc"/>
    <n v="4725"/>
    <n v="0"/>
    <n v="0"/>
    <n v="0"/>
    <n v="0"/>
    <n v="0"/>
    <n v="554"/>
    <n v="4171"/>
    <n v="0"/>
  </r>
  <r>
    <x v="31"/>
    <x v="5"/>
    <s v="BNDES"/>
    <n v="3086"/>
    <n v="0"/>
    <n v="0"/>
    <n v="0"/>
    <n v="0"/>
    <n v="0"/>
    <n v="0"/>
    <n v="3086"/>
    <n v="0"/>
  </r>
  <r>
    <x v="31"/>
    <x v="5"/>
    <s v="Banco do Brasil"/>
    <n v="534336509"/>
    <n v="113319059"/>
    <n v="42933404"/>
    <n v="4077823"/>
    <n v="46025384"/>
    <n v="53789971"/>
    <n v="256427114"/>
    <n v="12421617"/>
    <n v="5342137"/>
  </r>
  <r>
    <x v="31"/>
    <x v="5"/>
    <s v="Caixa"/>
    <n v="761697808"/>
    <n v="94035501"/>
    <n v="14424092"/>
    <n v="89429"/>
    <n v="599178646"/>
    <n v="12056158"/>
    <n v="28608340"/>
    <n v="13305641"/>
    <n v="0"/>
  </r>
  <r>
    <x v="31"/>
    <x v="5"/>
    <s v="Banco do Nordeste"/>
    <n v="6690038"/>
    <n v="138002"/>
    <n v="25742"/>
    <n v="0"/>
    <n v="0"/>
    <n v="35353"/>
    <n v="990633"/>
    <n v="5500307"/>
    <n v="0"/>
  </r>
  <r>
    <x v="31"/>
    <x v="5"/>
    <s v="Banco da Amazônia"/>
    <n v="10716966"/>
    <n v="13288"/>
    <n v="726528"/>
    <n v="21557"/>
    <n v="0"/>
    <n v="0"/>
    <n v="9822628"/>
    <n v="132965"/>
    <n v="0"/>
  </r>
  <r>
    <x v="31"/>
    <x v="4"/>
    <s v="Banese"/>
    <n v="2947478"/>
    <n v="1387118"/>
    <n v="522103"/>
    <n v="0"/>
    <n v="409890"/>
    <n v="392432"/>
    <n v="210113"/>
    <n v="25822"/>
    <n v="0"/>
  </r>
  <r>
    <x v="31"/>
    <x v="4"/>
    <s v="Banestes"/>
    <n v="4787198"/>
    <n v="2420080"/>
    <n v="288923"/>
    <n v="38577"/>
    <n v="1144892"/>
    <n v="497246"/>
    <n v="182221"/>
    <n v="215259"/>
    <n v="0"/>
  </r>
  <r>
    <x v="31"/>
    <x v="4"/>
    <s v="Banpará "/>
    <n v="10001052"/>
    <n v="7759865"/>
    <n v="1507454"/>
    <n v="246"/>
    <n v="348778"/>
    <n v="159854"/>
    <n v="74760"/>
    <n v="150094"/>
    <n v="0"/>
  </r>
  <r>
    <x v="31"/>
    <x v="4"/>
    <s v="Banrisul"/>
    <n v="36376418"/>
    <n v="20470526"/>
    <n v="1498785"/>
    <n v="10654"/>
    <n v="4853819"/>
    <n v="1864263"/>
    <n v="6116865"/>
    <n v="1561506"/>
    <n v="0"/>
  </r>
  <r>
    <x v="31"/>
    <x v="4"/>
    <s v="BRB"/>
    <n v="23672858"/>
    <n v="10233984"/>
    <n v="6647906"/>
    <n v="33304"/>
    <n v="5199594"/>
    <n v="528689"/>
    <n v="505894"/>
    <n v="523487"/>
    <n v="0"/>
  </r>
  <r>
    <x v="31"/>
    <x v="6"/>
    <s v="Bansicred"/>
    <n v="17328658"/>
    <n v="996100"/>
    <n v="328"/>
    <n v="8487"/>
    <n v="1552281"/>
    <n v="0"/>
    <n v="14688310"/>
    <n v="83153"/>
    <n v="0"/>
  </r>
  <r>
    <x v="31"/>
    <x v="6"/>
    <s v="Bancoob"/>
    <n v="13743095"/>
    <n v="2100868"/>
    <n v="372048"/>
    <n v="4"/>
    <n v="913569"/>
    <n v="6967300"/>
    <n v="3359618"/>
    <n v="29688"/>
    <n v="0"/>
  </r>
  <r>
    <x v="31"/>
    <x v="6"/>
    <s v="Cresol"/>
    <n v="30"/>
    <n v="0"/>
    <n v="30"/>
    <n v="0"/>
    <n v="0"/>
    <n v="0"/>
    <n v="0"/>
    <n v="0"/>
    <n v="0"/>
  </r>
  <r>
    <x v="31"/>
    <x v="2"/>
    <s v="Bandes"/>
    <n v="0"/>
    <s v="NI"/>
    <s v="NI"/>
    <s v="NI"/>
    <s v="NI"/>
    <s v="NI"/>
    <s v="NI"/>
    <s v="NI"/>
    <n v="0"/>
  </r>
  <r>
    <x v="31"/>
    <x v="3"/>
    <s v="BDMG"/>
    <n v="281650"/>
    <n v="0"/>
    <n v="0"/>
    <n v="0"/>
    <n v="0"/>
    <n v="0"/>
    <n v="275728"/>
    <n v="5922"/>
    <n v="0"/>
  </r>
  <r>
    <x v="31"/>
    <x v="3"/>
    <s v="BRDE"/>
    <n v="2739279"/>
    <n v="0"/>
    <n v="0"/>
    <n v="0"/>
    <n v="0"/>
    <n v="0"/>
    <n v="2689641"/>
    <n v="49638"/>
    <n v="0"/>
  </r>
  <r>
    <x v="31"/>
    <x v="3"/>
    <s v="Badesul"/>
    <n v="638866"/>
    <n v="0"/>
    <n v="0"/>
    <n v="14"/>
    <n v="0"/>
    <n v="0"/>
    <n v="578851"/>
    <n v="60001"/>
    <n v="0"/>
  </r>
  <r>
    <x v="31"/>
    <x v="0"/>
    <s v="Afap "/>
    <n v="4952"/>
    <n v="0"/>
    <n v="1242"/>
    <n v="143"/>
    <n v="0"/>
    <n v="0"/>
    <n v="0"/>
    <n v="3567"/>
    <n v="0"/>
  </r>
  <r>
    <x v="31"/>
    <x v="0"/>
    <s v="Desenvolve RR"/>
    <n v="0"/>
    <s v="NI"/>
    <s v="NI"/>
    <s v="NI"/>
    <s v="NI"/>
    <s v="NI"/>
    <s v="NI"/>
    <s v="NI"/>
    <n v="0"/>
  </r>
  <r>
    <x v="31"/>
    <x v="1"/>
    <s v="Afeam"/>
    <n v="911"/>
    <n v="0"/>
    <n v="0"/>
    <n v="0"/>
    <n v="0"/>
    <n v="0"/>
    <n v="0"/>
    <n v="911"/>
    <n v="0"/>
  </r>
  <r>
    <x v="31"/>
    <x v="2"/>
    <s v="Fomento Paraná"/>
    <n v="14842"/>
    <n v="0"/>
    <n v="0"/>
    <n v="1969"/>
    <n v="0"/>
    <n v="0"/>
    <n v="0"/>
    <n v="12873"/>
    <n v="0"/>
  </r>
  <r>
    <x v="31"/>
    <x v="0"/>
    <s v="AGN (Rio Grande do Norte)"/>
    <n v="15870"/>
    <n v="0"/>
    <n v="0"/>
    <n v="0"/>
    <n v="0"/>
    <n v="0"/>
    <n v="3308"/>
    <n v="12563"/>
    <n v="0"/>
  </r>
  <r>
    <x v="31"/>
    <x v="1"/>
    <s v="Goiás Fomento"/>
    <n v="10648"/>
    <n v="0"/>
    <n v="1250"/>
    <n v="0"/>
    <n v="0"/>
    <n v="0"/>
    <n v="2676"/>
    <n v="6722"/>
    <n v="0"/>
  </r>
  <r>
    <x v="31"/>
    <x v="0"/>
    <s v="Ag Ft Tocantins"/>
    <n v="3724"/>
    <n v="0"/>
    <n v="71"/>
    <n v="0"/>
    <n v="0"/>
    <n v="0"/>
    <n v="0"/>
    <n v="3653"/>
    <n v="0"/>
  </r>
  <r>
    <x v="31"/>
    <x v="1"/>
    <s v="Agerio"/>
    <n v="84"/>
    <n v="0"/>
    <n v="0"/>
    <n v="0"/>
    <n v="0"/>
    <n v="0"/>
    <n v="0"/>
    <n v="84"/>
    <n v="0"/>
  </r>
  <r>
    <x v="31"/>
    <x v="0"/>
    <s v="Desenvolve MT"/>
    <n v="2652"/>
    <n v="0"/>
    <n v="17"/>
    <n v="384"/>
    <n v="0"/>
    <n v="0"/>
    <n v="1948"/>
    <n v="303"/>
    <n v="0"/>
  </r>
  <r>
    <x v="31"/>
    <x v="2"/>
    <s v="Desenvolve SP"/>
    <n v="1051"/>
    <n v="0"/>
    <n v="0"/>
    <n v="762"/>
    <n v="0"/>
    <n v="0"/>
    <n v="0"/>
    <n v="288"/>
    <n v="0"/>
  </r>
  <r>
    <x v="31"/>
    <x v="0"/>
    <s v="Desenvolve (Alagoas)"/>
    <n v="24034"/>
    <n v="0"/>
    <n v="0"/>
    <n v="0"/>
    <n v="0"/>
    <n v="0"/>
    <n v="901"/>
    <n v="23134"/>
    <n v="0"/>
  </r>
  <r>
    <x v="31"/>
    <x v="0"/>
    <s v="Piauí Fomento"/>
    <n v="12699"/>
    <n v="0"/>
    <n v="74"/>
    <n v="15"/>
    <n v="0"/>
    <n v="0"/>
    <n v="0"/>
    <n v="12610"/>
    <n v="0"/>
  </r>
  <r>
    <x v="31"/>
    <x v="0"/>
    <s v="Age (Pernambuco)"/>
    <n v="0"/>
    <s v="NI"/>
    <s v="NI"/>
    <s v="NI"/>
    <s v="NI"/>
    <s v="NI"/>
    <s v="NI"/>
    <s v="NI"/>
    <n v="0"/>
  </r>
  <r>
    <x v="31"/>
    <x v="2"/>
    <s v="Desenbahia"/>
    <n v="136674"/>
    <n v="0"/>
    <n v="161"/>
    <n v="146"/>
    <n v="0"/>
    <n v="0"/>
    <n v="117447"/>
    <n v="18921"/>
    <n v="0"/>
  </r>
  <r>
    <x v="31"/>
    <x v="2"/>
    <s v="Badesc"/>
    <n v="4581"/>
    <n v="0"/>
    <n v="0"/>
    <n v="0"/>
    <n v="0"/>
    <n v="0"/>
    <n v="384"/>
    <n v="4198"/>
    <n v="0"/>
  </r>
  <r>
    <x v="32"/>
    <x v="5"/>
    <s v="BNDES"/>
    <n v="2990"/>
    <n v="0"/>
    <n v="0"/>
    <n v="0"/>
    <n v="0"/>
    <n v="0"/>
    <n v="0"/>
    <n v="2990"/>
    <n v="0"/>
  </r>
  <r>
    <x v="32"/>
    <x v="5"/>
    <s v="Banco do Brasil"/>
    <n v="556909825"/>
    <n v="115171014"/>
    <n v="43531501"/>
    <n v="4033341"/>
    <n v="45979437"/>
    <n v="56449554"/>
    <n v="274632083"/>
    <n v="12865012"/>
    <n v="4247881"/>
  </r>
  <r>
    <x v="32"/>
    <x v="5"/>
    <s v="Caixa"/>
    <n v="794159120"/>
    <n v="102453523"/>
    <n v="13503750"/>
    <n v="87149"/>
    <n v="619703291"/>
    <n v="13057126"/>
    <n v="32063167"/>
    <n v="13291114"/>
    <n v="0"/>
  </r>
  <r>
    <x v="32"/>
    <x v="5"/>
    <s v="Banco do Nordeste"/>
    <n v="5863981"/>
    <n v="142434"/>
    <n v="26865"/>
    <n v="0"/>
    <n v="0"/>
    <n v="39994"/>
    <n v="477419"/>
    <n v="5177269"/>
    <n v="0"/>
  </r>
  <r>
    <x v="32"/>
    <x v="5"/>
    <s v="Banco da Amazônia"/>
    <n v="11381439"/>
    <n v="13412"/>
    <n v="748841"/>
    <n v="19598"/>
    <n v="0"/>
    <n v="0"/>
    <n v="10444626"/>
    <n v="154963"/>
    <n v="0"/>
  </r>
  <r>
    <x v="32"/>
    <x v="4"/>
    <s v="Banese"/>
    <n v="2965231"/>
    <n v="1444219"/>
    <n v="501726"/>
    <n v="0"/>
    <n v="408318"/>
    <n v="393809"/>
    <n v="187934"/>
    <n v="29224"/>
    <n v="0"/>
  </r>
  <r>
    <x v="32"/>
    <x v="4"/>
    <s v="Banestes"/>
    <n v="5147971"/>
    <n v="2523328"/>
    <n v="291342"/>
    <n v="40009"/>
    <n v="1304915"/>
    <n v="549088"/>
    <n v="229847"/>
    <n v="209442"/>
    <n v="0"/>
  </r>
  <r>
    <x v="32"/>
    <x v="4"/>
    <s v="Banpará "/>
    <n v="10308481"/>
    <n v="8110391"/>
    <n v="1363408"/>
    <n v="230"/>
    <n v="413032"/>
    <n v="166100"/>
    <n v="94365"/>
    <n v="160956"/>
    <n v="0"/>
  </r>
  <r>
    <x v="32"/>
    <x v="4"/>
    <s v="Banrisul"/>
    <n v="37606279"/>
    <n v="20205592"/>
    <n v="1619722"/>
    <n v="10923"/>
    <n v="4945387"/>
    <n v="2006367"/>
    <n v="7205893"/>
    <n v="1612394"/>
    <n v="0"/>
  </r>
  <r>
    <x v="32"/>
    <x v="4"/>
    <s v="BRB"/>
    <n v="24288569"/>
    <n v="10741819"/>
    <n v="5271681"/>
    <n v="32678"/>
    <n v="5641971"/>
    <n v="513921"/>
    <n v="469311"/>
    <n v="1617187"/>
    <n v="0"/>
  </r>
  <r>
    <x v="32"/>
    <x v="6"/>
    <s v="Bansicred"/>
    <n v="18370016"/>
    <n v="1052240"/>
    <n v="285"/>
    <n v="7435"/>
    <n v="1619367"/>
    <n v="0"/>
    <n v="15606299"/>
    <n v="84390"/>
    <n v="0"/>
  </r>
  <r>
    <x v="32"/>
    <x v="6"/>
    <s v="Bancoob"/>
    <n v="15265952"/>
    <n v="2424809"/>
    <n v="371488"/>
    <n v="2"/>
    <n v="904929"/>
    <n v="7602262"/>
    <n v="3934032"/>
    <n v="28431"/>
    <n v="0"/>
  </r>
  <r>
    <x v="32"/>
    <x v="6"/>
    <s v="Cresol"/>
    <n v="29"/>
    <n v="0"/>
    <n v="29"/>
    <n v="0"/>
    <n v="0"/>
    <n v="0"/>
    <n v="0"/>
    <n v="0"/>
    <n v="0"/>
  </r>
  <r>
    <x v="32"/>
    <x v="2"/>
    <s v="Bandes"/>
    <n v="205080"/>
    <n v="0"/>
    <n v="0"/>
    <n v="0"/>
    <n v="0"/>
    <n v="0"/>
    <n v="191579"/>
    <n v="13501"/>
    <n v="0"/>
  </r>
  <r>
    <x v="32"/>
    <x v="3"/>
    <s v="BDMG"/>
    <n v="236039"/>
    <n v="0"/>
    <n v="0"/>
    <n v="0"/>
    <n v="0"/>
    <n v="0"/>
    <n v="229759"/>
    <n v="6280"/>
    <n v="0"/>
  </r>
  <r>
    <x v="32"/>
    <x v="3"/>
    <s v="BRDE"/>
    <n v="2949627"/>
    <n v="0"/>
    <n v="0"/>
    <n v="0"/>
    <n v="0"/>
    <n v="0"/>
    <n v="2901725"/>
    <n v="47902"/>
    <n v="0"/>
  </r>
  <r>
    <x v="32"/>
    <x v="2"/>
    <s v="Badesul"/>
    <n v="638632"/>
    <n v="0"/>
    <n v="0"/>
    <n v="8"/>
    <n v="0"/>
    <n v="0"/>
    <n v="576557"/>
    <n v="62067"/>
    <n v="0"/>
  </r>
  <r>
    <x v="32"/>
    <x v="0"/>
    <s v="Afap"/>
    <n v="9449"/>
    <n v="0"/>
    <n v="1194"/>
    <n v="175"/>
    <n v="0"/>
    <n v="0"/>
    <n v="0"/>
    <n v="8080"/>
    <n v="0"/>
  </r>
  <r>
    <x v="32"/>
    <x v="0"/>
    <s v="Desenvolve RR"/>
    <n v="7871"/>
    <n v="0"/>
    <n v="0"/>
    <n v="0"/>
    <n v="0"/>
    <n v="0"/>
    <n v="0"/>
    <n v="7871"/>
    <n v="0"/>
  </r>
  <r>
    <x v="32"/>
    <x v="1"/>
    <s v="Afeam"/>
    <n v="855"/>
    <n v="0"/>
    <n v="0"/>
    <n v="0"/>
    <n v="0"/>
    <n v="0"/>
    <n v="0"/>
    <n v="855"/>
    <n v="0"/>
  </r>
  <r>
    <x v="32"/>
    <x v="2"/>
    <s v="Fomento Paraná"/>
    <n v="14351"/>
    <n v="0"/>
    <n v="0"/>
    <n v="1813"/>
    <n v="0"/>
    <n v="0"/>
    <n v="0"/>
    <n v="12538"/>
    <n v="0"/>
  </r>
  <r>
    <x v="32"/>
    <x v="0"/>
    <s v="AGN (Rio Grande do Norte)"/>
    <n v="16162"/>
    <n v="0"/>
    <n v="0"/>
    <n v="0"/>
    <n v="0"/>
    <n v="0"/>
    <n v="4854"/>
    <n v="11308"/>
    <n v="0"/>
  </r>
  <r>
    <x v="32"/>
    <x v="0"/>
    <s v="Goiás Fomento"/>
    <n v="11021"/>
    <n v="0"/>
    <n v="1107"/>
    <n v="0"/>
    <n v="0"/>
    <n v="0"/>
    <n v="3731"/>
    <n v="6183"/>
    <n v="0"/>
  </r>
  <r>
    <x v="32"/>
    <x v="0"/>
    <s v="Ag Ft Tocantins"/>
    <n v="3468"/>
    <n v="0"/>
    <n v="56"/>
    <n v="0"/>
    <n v="0"/>
    <n v="0"/>
    <n v="0"/>
    <n v="3412"/>
    <n v="0"/>
  </r>
  <r>
    <x v="32"/>
    <x v="1"/>
    <s v="Agerio"/>
    <n v="69"/>
    <n v="0"/>
    <n v="0"/>
    <n v="0"/>
    <n v="0"/>
    <n v="0"/>
    <n v="0"/>
    <n v="69"/>
    <n v="0"/>
  </r>
  <r>
    <x v="32"/>
    <x v="0"/>
    <s v="Desenvolve MT"/>
    <n v="2801"/>
    <n v="0"/>
    <n v="25"/>
    <n v="684"/>
    <n v="0"/>
    <n v="0"/>
    <n v="1828"/>
    <n v="263"/>
    <n v="0"/>
  </r>
  <r>
    <x v="32"/>
    <x v="3"/>
    <s v="Desenvolve SP"/>
    <n v="875"/>
    <n v="0"/>
    <n v="0"/>
    <n v="546"/>
    <n v="0"/>
    <n v="0"/>
    <n v="0"/>
    <n v="329"/>
    <n v="0"/>
  </r>
  <r>
    <x v="32"/>
    <x v="0"/>
    <s v="Desenvolve (Alagoas)"/>
    <n v="23648"/>
    <n v="0"/>
    <n v="0"/>
    <n v="0"/>
    <n v="0"/>
    <n v="0"/>
    <n v="674"/>
    <n v="22974"/>
    <n v="0"/>
  </r>
  <r>
    <x v="32"/>
    <x v="0"/>
    <s v="Piauí Fomento"/>
    <n v="12257"/>
    <n v="0"/>
    <n v="18"/>
    <n v="7"/>
    <n v="0"/>
    <n v="0"/>
    <n v="0"/>
    <n v="12233"/>
    <n v="0"/>
  </r>
  <r>
    <x v="32"/>
    <x v="0"/>
    <s v="Age (Pernambuco)"/>
    <n v="16328"/>
    <n v="0"/>
    <n v="0"/>
    <n v="0"/>
    <n v="0"/>
    <n v="0"/>
    <n v="0"/>
    <n v="16328"/>
    <n v="0"/>
  </r>
  <r>
    <x v="32"/>
    <x v="2"/>
    <s v="Desenbahia"/>
    <n v="139265"/>
    <n v="0"/>
    <n v="164"/>
    <n v="116"/>
    <n v="0"/>
    <n v="0"/>
    <n v="118348"/>
    <n v="20637"/>
    <n v="0"/>
  </r>
  <r>
    <x v="32"/>
    <x v="2"/>
    <s v="Badesc"/>
    <n v="4274"/>
    <n v="0"/>
    <n v="0"/>
    <n v="0"/>
    <n v="0"/>
    <n v="0"/>
    <n v="265"/>
    <n v="4009"/>
    <n v="0"/>
  </r>
  <r>
    <x v="33"/>
    <x v="7"/>
    <m/>
    <m/>
    <m/>
    <m/>
    <m/>
    <m/>
    <m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88">
  <r>
    <x v="0"/>
    <x v="0"/>
    <x v="0"/>
    <n v="4328"/>
    <n v="0"/>
    <n v="0"/>
    <n v="0"/>
    <n v="0"/>
    <n v="0"/>
    <n v="0"/>
    <n v="4328"/>
    <n v="0"/>
  </r>
  <r>
    <x v="0"/>
    <x v="0"/>
    <x v="1"/>
    <n v="349"/>
    <n v="0"/>
    <n v="0"/>
    <n v="0"/>
    <n v="0"/>
    <n v="0"/>
    <n v="0"/>
    <n v="349"/>
    <n v="0"/>
  </r>
  <r>
    <x v="0"/>
    <x v="0"/>
    <x v="2"/>
    <n v="13259"/>
    <n v="0"/>
    <n v="2366"/>
    <n v="1084"/>
    <n v="0"/>
    <n v="0"/>
    <n v="0"/>
    <n v="9809"/>
    <n v="0"/>
  </r>
  <r>
    <x v="0"/>
    <x v="0"/>
    <x v="3"/>
    <n v="2300"/>
    <n v="0"/>
    <n v="0"/>
    <n v="0"/>
    <n v="0"/>
    <n v="0"/>
    <n v="0"/>
    <n v="2300"/>
    <n v="0"/>
  </r>
  <r>
    <x v="0"/>
    <x v="0"/>
    <x v="4"/>
    <n v="5862"/>
    <n v="0"/>
    <n v="0"/>
    <n v="4592"/>
    <n v="0"/>
    <n v="0"/>
    <n v="0"/>
    <n v="1270"/>
    <n v="0"/>
  </r>
  <r>
    <x v="0"/>
    <x v="0"/>
    <x v="5"/>
    <n v="2862"/>
    <n v="0"/>
    <n v="0"/>
    <n v="0"/>
    <n v="0"/>
    <n v="0"/>
    <n v="0"/>
    <n v="2862"/>
    <n v="0"/>
  </r>
  <r>
    <x v="0"/>
    <x v="0"/>
    <x v="6"/>
    <n v="583"/>
    <n v="0"/>
    <n v="5"/>
    <n v="0"/>
    <n v="0"/>
    <n v="0"/>
    <n v="0"/>
    <n v="578"/>
    <n v="0"/>
  </r>
  <r>
    <x v="0"/>
    <x v="0"/>
    <x v="7"/>
    <n v="1557"/>
    <n v="0"/>
    <n v="0"/>
    <n v="0"/>
    <n v="0"/>
    <n v="0"/>
    <n v="59"/>
    <n v="1499"/>
    <n v="0"/>
  </r>
  <r>
    <x v="0"/>
    <x v="1"/>
    <x v="8"/>
    <n v="9992"/>
    <n v="0"/>
    <n v="6933"/>
    <n v="0"/>
    <n v="0"/>
    <n v="0"/>
    <n v="3002"/>
    <n v="57"/>
    <n v="0"/>
  </r>
  <r>
    <x v="0"/>
    <x v="1"/>
    <x v="9"/>
    <n v="1744"/>
    <n v="0"/>
    <n v="0"/>
    <n v="0"/>
    <n v="0"/>
    <n v="0"/>
    <n v="1672"/>
    <n v="72"/>
    <n v="0"/>
  </r>
  <r>
    <x v="0"/>
    <x v="1"/>
    <x v="10"/>
    <n v="1605"/>
    <n v="0"/>
    <n v="0"/>
    <n v="0"/>
    <n v="0"/>
    <n v="0"/>
    <n v="0"/>
    <n v="1605"/>
    <n v="0"/>
  </r>
  <r>
    <x v="0"/>
    <x v="2"/>
    <x v="11"/>
    <n v="160483"/>
    <n v="0"/>
    <n v="0"/>
    <n v="31212"/>
    <n v="0"/>
    <n v="0"/>
    <n v="100731"/>
    <n v="28540"/>
    <n v="0"/>
  </r>
  <r>
    <x v="0"/>
    <x v="2"/>
    <x v="12"/>
    <n v="19227"/>
    <n v="0"/>
    <n v="0"/>
    <n v="19227"/>
    <n v="0"/>
    <n v="0"/>
    <n v="0"/>
    <n v="0"/>
    <n v="0"/>
  </r>
  <r>
    <x v="0"/>
    <x v="2"/>
    <x v="13"/>
    <n v="828847"/>
    <n v="0"/>
    <n v="0"/>
    <n v="0"/>
    <n v="0"/>
    <n v="0"/>
    <n v="817589"/>
    <n v="11258"/>
    <n v="0"/>
  </r>
  <r>
    <x v="0"/>
    <x v="2"/>
    <x v="14"/>
    <n v="38787"/>
    <n v="0"/>
    <n v="0"/>
    <n v="33083"/>
    <n v="0"/>
    <n v="0"/>
    <n v="0"/>
    <n v="5704"/>
    <n v="0"/>
  </r>
  <r>
    <x v="0"/>
    <x v="2"/>
    <x v="15"/>
    <n v="7273"/>
    <n v="0"/>
    <n v="0"/>
    <n v="0"/>
    <n v="0"/>
    <n v="0"/>
    <n v="7091"/>
    <n v="182"/>
    <n v="0"/>
  </r>
  <r>
    <x v="0"/>
    <x v="3"/>
    <x v="16"/>
    <n v="1153590"/>
    <n v="0"/>
    <n v="0"/>
    <n v="202"/>
    <n v="0"/>
    <n v="0"/>
    <n v="1151410"/>
    <n v="1978"/>
    <n v="0"/>
  </r>
  <r>
    <x v="0"/>
    <x v="3"/>
    <x v="17"/>
    <n v="176551"/>
    <n v="0"/>
    <n v="0"/>
    <n v="0"/>
    <n v="0"/>
    <n v="0"/>
    <n v="168075"/>
    <n v="8476"/>
    <n v="0"/>
  </r>
  <r>
    <x v="0"/>
    <x v="3"/>
    <x v="18"/>
    <n v="3039397"/>
    <n v="0"/>
    <n v="0"/>
    <n v="0"/>
    <n v="0"/>
    <n v="0"/>
    <n v="2927192"/>
    <n v="112205"/>
    <n v="0"/>
  </r>
  <r>
    <x v="0"/>
    <x v="4"/>
    <x v="19"/>
    <n v="14637772"/>
    <n v="7749870"/>
    <n v="1179671"/>
    <n v="152730"/>
    <n v="2558483"/>
    <n v="99907"/>
    <n v="1596945"/>
    <n v="1300166"/>
    <n v="0"/>
  </r>
  <r>
    <x v="0"/>
    <x v="4"/>
    <x v="20"/>
    <n v="2299763"/>
    <n v="947147"/>
    <n v="262289"/>
    <n v="137748"/>
    <n v="129154"/>
    <n v="231414"/>
    <n v="349577"/>
    <n v="242434"/>
    <n v="0"/>
  </r>
  <r>
    <x v="0"/>
    <x v="4"/>
    <x v="21"/>
    <n v="7101888"/>
    <n v="4115148"/>
    <n v="1452908"/>
    <n v="181314"/>
    <n v="445101"/>
    <n v="2794"/>
    <n v="406544"/>
    <n v="498079"/>
    <n v="0"/>
  </r>
  <r>
    <x v="0"/>
    <x v="4"/>
    <x v="22"/>
    <n v="2948375"/>
    <n v="2078737"/>
    <n v="773784"/>
    <n v="0"/>
    <n v="221"/>
    <n v="75227"/>
    <n v="6578"/>
    <n v="13829"/>
    <n v="0"/>
  </r>
  <r>
    <x v="0"/>
    <x v="4"/>
    <x v="23"/>
    <n v="1302875"/>
    <n v="0"/>
    <n v="738780"/>
    <n v="0"/>
    <n v="224191"/>
    <n v="236070"/>
    <n v="69271"/>
    <n v="34563"/>
    <n v="0"/>
  </r>
  <r>
    <x v="0"/>
    <x v="5"/>
    <x v="24"/>
    <n v="269491195"/>
    <n v="58959293"/>
    <n v="23518600"/>
    <n v="9882440"/>
    <n v="28166488"/>
    <n v="22168359"/>
    <n v="117797695"/>
    <n v="7159962"/>
    <n v="1838358"/>
  </r>
  <r>
    <x v="0"/>
    <x v="5"/>
    <x v="25"/>
    <n v="429437732"/>
    <n v="52812885"/>
    <n v="9365488"/>
    <n v="9771017"/>
    <n v="327298759"/>
    <n v="10084867"/>
    <n v="3376898"/>
    <n v="16727818"/>
    <n v="0"/>
  </r>
  <r>
    <x v="0"/>
    <x v="5"/>
    <x v="26"/>
    <n v="1644"/>
    <n v="0"/>
    <n v="0"/>
    <n v="0"/>
    <n v="0"/>
    <n v="0"/>
    <n v="0"/>
    <n v="1644"/>
    <n v="0"/>
  </r>
  <r>
    <x v="0"/>
    <x v="5"/>
    <x v="27"/>
    <n v="4225654"/>
    <n v="129683"/>
    <n v="43766"/>
    <n v="0"/>
    <n v="243"/>
    <n v="23526"/>
    <n v="1169252"/>
    <n v="2859184"/>
    <n v="0"/>
  </r>
  <r>
    <x v="0"/>
    <x v="5"/>
    <x v="28"/>
    <n v="965820"/>
    <n v="13639"/>
    <n v="171507"/>
    <n v="689"/>
    <n v="0"/>
    <n v="0"/>
    <n v="707065"/>
    <n v="72921"/>
    <n v="0"/>
  </r>
  <r>
    <x v="0"/>
    <x v="6"/>
    <x v="29"/>
    <n v="4637851"/>
    <n v="0"/>
    <n v="2689"/>
    <n v="137386"/>
    <n v="22553"/>
    <n v="0"/>
    <n v="4395759"/>
    <n v="79464"/>
    <n v="0"/>
  </r>
  <r>
    <x v="0"/>
    <x v="6"/>
    <x v="30"/>
    <n v="2486976"/>
    <n v="307166"/>
    <n v="32149"/>
    <n v="0"/>
    <n v="0"/>
    <n v="853082"/>
    <n v="921367"/>
    <n v="373213"/>
    <n v="0"/>
  </r>
  <r>
    <x v="0"/>
    <x v="6"/>
    <x v="31"/>
    <n v="217"/>
    <n v="0"/>
    <n v="217"/>
    <n v="0"/>
    <n v="0"/>
    <n v="0"/>
    <n v="0"/>
    <n v="0"/>
    <n v="0"/>
  </r>
  <r>
    <x v="1"/>
    <x v="0"/>
    <x v="0"/>
    <n v="4136"/>
    <n v="0"/>
    <n v="0"/>
    <n v="0"/>
    <n v="0"/>
    <n v="0"/>
    <n v="0"/>
    <n v="4136"/>
    <n v="0"/>
  </r>
  <r>
    <x v="1"/>
    <x v="0"/>
    <x v="1"/>
    <n v="318"/>
    <n v="0"/>
    <n v="0"/>
    <n v="0"/>
    <n v="0"/>
    <n v="0"/>
    <n v="0"/>
    <n v="318"/>
    <n v="0"/>
  </r>
  <r>
    <x v="1"/>
    <x v="0"/>
    <x v="2"/>
    <n v="0"/>
    <s v="NI"/>
    <s v="NI"/>
    <s v="NI"/>
    <s v="NI"/>
    <s v="NI"/>
    <s v="NI"/>
    <s v="NI"/>
    <s v="NI"/>
  </r>
  <r>
    <x v="1"/>
    <x v="0"/>
    <x v="3"/>
    <n v="2269"/>
    <n v="0"/>
    <n v="0"/>
    <n v="0"/>
    <n v="0"/>
    <n v="0"/>
    <n v="0"/>
    <n v="2269"/>
    <n v="0"/>
  </r>
  <r>
    <x v="1"/>
    <x v="0"/>
    <x v="4"/>
    <n v="5297"/>
    <n v="0"/>
    <n v="0"/>
    <n v="4379"/>
    <n v="0"/>
    <n v="0"/>
    <n v="0"/>
    <n v="918"/>
    <n v="0"/>
  </r>
  <r>
    <x v="1"/>
    <x v="0"/>
    <x v="5"/>
    <n v="2553"/>
    <n v="0"/>
    <n v="0"/>
    <n v="0"/>
    <n v="0"/>
    <n v="0"/>
    <n v="0"/>
    <n v="2553"/>
    <n v="0"/>
  </r>
  <r>
    <x v="1"/>
    <x v="0"/>
    <x v="6"/>
    <n v="441"/>
    <n v="0"/>
    <n v="0"/>
    <n v="0"/>
    <n v="0"/>
    <n v="0"/>
    <n v="0"/>
    <n v="441"/>
    <n v="0"/>
  </r>
  <r>
    <x v="1"/>
    <x v="0"/>
    <x v="7"/>
    <n v="1189"/>
    <n v="0"/>
    <n v="0"/>
    <n v="0"/>
    <n v="0"/>
    <n v="0"/>
    <n v="60"/>
    <n v="1129"/>
    <n v="0"/>
  </r>
  <r>
    <x v="1"/>
    <x v="1"/>
    <x v="8"/>
    <n v="11603"/>
    <n v="0"/>
    <n v="8441"/>
    <n v="0"/>
    <n v="0"/>
    <n v="0"/>
    <n v="3113"/>
    <n v="48"/>
    <n v="0"/>
  </r>
  <r>
    <x v="1"/>
    <x v="1"/>
    <x v="9"/>
    <n v="1572"/>
    <n v="0"/>
    <n v="0"/>
    <n v="0"/>
    <n v="0"/>
    <n v="0"/>
    <n v="1522"/>
    <n v="50"/>
    <n v="0"/>
  </r>
  <r>
    <x v="1"/>
    <x v="1"/>
    <x v="10"/>
    <n v="2100"/>
    <n v="0"/>
    <n v="0"/>
    <n v="0"/>
    <n v="0"/>
    <n v="0"/>
    <n v="0"/>
    <n v="2100"/>
    <n v="0"/>
  </r>
  <r>
    <x v="1"/>
    <x v="2"/>
    <x v="11"/>
    <n v="172030"/>
    <n v="0"/>
    <n v="0"/>
    <n v="38314"/>
    <n v="0"/>
    <n v="0"/>
    <n v="106280"/>
    <n v="27437"/>
    <n v="0"/>
  </r>
  <r>
    <x v="1"/>
    <x v="2"/>
    <x v="12"/>
    <n v="21487"/>
    <n v="0"/>
    <n v="0"/>
    <n v="21487"/>
    <n v="0"/>
    <n v="0"/>
    <n v="0"/>
    <n v="0"/>
    <n v="0"/>
  </r>
  <r>
    <x v="1"/>
    <x v="2"/>
    <x v="13"/>
    <n v="836269"/>
    <n v="0"/>
    <n v="0"/>
    <n v="0"/>
    <n v="0"/>
    <n v="0"/>
    <n v="825353"/>
    <n v="10916"/>
    <n v="0"/>
  </r>
  <r>
    <x v="1"/>
    <x v="2"/>
    <x v="14"/>
    <n v="35915"/>
    <n v="0"/>
    <n v="0"/>
    <n v="30745"/>
    <n v="0"/>
    <n v="0"/>
    <n v="0"/>
    <n v="5169"/>
    <n v="0"/>
  </r>
  <r>
    <x v="1"/>
    <x v="2"/>
    <x v="15"/>
    <n v="6973"/>
    <n v="0"/>
    <n v="0"/>
    <n v="0"/>
    <n v="0"/>
    <n v="0"/>
    <n v="6805"/>
    <n v="168"/>
    <n v="0"/>
  </r>
  <r>
    <x v="1"/>
    <x v="3"/>
    <x v="16"/>
    <n v="1225872"/>
    <n v="0"/>
    <n v="0"/>
    <n v="196"/>
    <n v="0"/>
    <n v="0"/>
    <n v="1223964"/>
    <n v="1712"/>
    <n v="0"/>
  </r>
  <r>
    <x v="1"/>
    <x v="3"/>
    <x v="17"/>
    <n v="180617"/>
    <n v="0"/>
    <n v="0"/>
    <n v="0"/>
    <n v="0"/>
    <n v="0"/>
    <n v="172228"/>
    <n v="8389"/>
    <n v="0"/>
  </r>
  <r>
    <x v="1"/>
    <x v="3"/>
    <x v="18"/>
    <n v="3170513"/>
    <n v="0"/>
    <n v="0"/>
    <n v="0"/>
    <n v="0"/>
    <n v="0"/>
    <n v="3078733"/>
    <n v="91780"/>
    <n v="0"/>
  </r>
  <r>
    <x v="1"/>
    <x v="4"/>
    <x v="19"/>
    <n v="15087966"/>
    <n v="7861728"/>
    <n v="1272067"/>
    <n v="155091"/>
    <n v="2655264"/>
    <n v="115632"/>
    <n v="1694935"/>
    <n v="1333248"/>
    <n v="0"/>
  </r>
  <r>
    <x v="1"/>
    <x v="4"/>
    <x v="20"/>
    <n v="2342697"/>
    <n v="993460"/>
    <n v="256506"/>
    <n v="126107"/>
    <n v="144053"/>
    <n v="220574"/>
    <n v="360004"/>
    <n v="241994"/>
    <n v="0"/>
  </r>
  <r>
    <x v="1"/>
    <x v="4"/>
    <x v="21"/>
    <n v="7390414"/>
    <n v="4255763"/>
    <n v="1556576"/>
    <n v="180319"/>
    <n v="478915"/>
    <n v="1900"/>
    <n v="423471"/>
    <n v="493471"/>
    <n v="0"/>
  </r>
  <r>
    <x v="1"/>
    <x v="4"/>
    <x v="22"/>
    <n v="0"/>
    <s v="NI"/>
    <s v="NI"/>
    <s v="NI"/>
    <s v="NI"/>
    <s v="NI"/>
    <s v="NI"/>
    <s v="NI"/>
    <s v="NI"/>
  </r>
  <r>
    <x v="1"/>
    <x v="4"/>
    <x v="23"/>
    <n v="1381843"/>
    <n v="0"/>
    <n v="810168"/>
    <n v="0"/>
    <n v="236426"/>
    <n v="225802"/>
    <n v="67979"/>
    <n v="41468"/>
    <n v="0"/>
  </r>
  <r>
    <x v="1"/>
    <x v="5"/>
    <x v="24"/>
    <n v="272854795"/>
    <n v="59851492"/>
    <n v="24425991"/>
    <n v="9249681"/>
    <n v="30080037"/>
    <n v="21401063"/>
    <n v="118790795"/>
    <n v="7042546"/>
    <n v="2013189"/>
  </r>
  <r>
    <x v="1"/>
    <x v="5"/>
    <x v="25"/>
    <n v="446489052"/>
    <n v="53968389"/>
    <n v="9752427"/>
    <n v="10439131"/>
    <n v="341579157"/>
    <n v="9967264"/>
    <n v="3469089"/>
    <n v="17313595"/>
    <n v="0"/>
  </r>
  <r>
    <x v="1"/>
    <x v="5"/>
    <x v="26"/>
    <n v="1600"/>
    <n v="0"/>
    <n v="0"/>
    <n v="0"/>
    <n v="0"/>
    <n v="0"/>
    <n v="0"/>
    <n v="1600"/>
    <n v="0"/>
  </r>
  <r>
    <x v="1"/>
    <x v="5"/>
    <x v="27"/>
    <n v="4178330"/>
    <n v="133802"/>
    <n v="44654"/>
    <n v="0"/>
    <n v="243"/>
    <n v="27777"/>
    <n v="1197999"/>
    <n v="2773855"/>
    <n v="0"/>
  </r>
  <r>
    <x v="1"/>
    <x v="5"/>
    <x v="28"/>
    <n v="1069602"/>
    <n v="13592"/>
    <n v="175208"/>
    <n v="644"/>
    <n v="0"/>
    <n v="0"/>
    <n v="798066"/>
    <n v="82092"/>
    <n v="0"/>
  </r>
  <r>
    <x v="1"/>
    <x v="6"/>
    <x v="29"/>
    <n v="4744908"/>
    <n v="377"/>
    <n v="2755"/>
    <n v="137165"/>
    <n v="25990"/>
    <n v="0"/>
    <n v="4502686"/>
    <n v="75935"/>
    <n v="0"/>
  </r>
  <r>
    <x v="1"/>
    <x v="6"/>
    <x v="30"/>
    <n v="2632405"/>
    <n v="331696"/>
    <n v="35962"/>
    <n v="0"/>
    <n v="0"/>
    <n v="898462"/>
    <n v="1028891"/>
    <n v="337394"/>
    <n v="0"/>
  </r>
  <r>
    <x v="1"/>
    <x v="6"/>
    <x v="31"/>
    <n v="0"/>
    <s v="NI"/>
    <s v="NI"/>
    <s v="NI"/>
    <s v="NI"/>
    <s v="NI"/>
    <s v="NI"/>
    <s v="NI"/>
    <s v="NI"/>
  </r>
  <r>
    <x v="2"/>
    <x v="0"/>
    <x v="0"/>
    <n v="4292"/>
    <n v="0"/>
    <n v="0"/>
    <n v="0"/>
    <n v="0"/>
    <n v="0"/>
    <n v="0"/>
    <n v="4292"/>
    <n v="0"/>
  </r>
  <r>
    <x v="2"/>
    <x v="0"/>
    <x v="1"/>
    <n v="318"/>
    <n v="0"/>
    <n v="0"/>
    <n v="0"/>
    <n v="0"/>
    <n v="0"/>
    <n v="0"/>
    <n v="318"/>
    <n v="0"/>
  </r>
  <r>
    <x v="2"/>
    <x v="0"/>
    <x v="2"/>
    <n v="0"/>
    <s v="NI"/>
    <s v="NI"/>
    <s v="NI"/>
    <s v="NI"/>
    <s v="NI"/>
    <s v="NI"/>
    <s v="NI"/>
    <s v="NI"/>
  </r>
  <r>
    <x v="2"/>
    <x v="0"/>
    <x v="3"/>
    <n v="2452"/>
    <n v="0"/>
    <n v="0"/>
    <n v="0"/>
    <n v="0"/>
    <n v="0"/>
    <n v="0"/>
    <n v="2452"/>
    <n v="0"/>
  </r>
  <r>
    <x v="2"/>
    <x v="0"/>
    <x v="4"/>
    <n v="4658"/>
    <n v="0"/>
    <n v="0"/>
    <n v="3839"/>
    <n v="0"/>
    <n v="0"/>
    <n v="0"/>
    <n v="818"/>
    <n v="0"/>
  </r>
  <r>
    <x v="2"/>
    <x v="0"/>
    <x v="5"/>
    <n v="2567"/>
    <n v="0"/>
    <n v="0"/>
    <n v="0"/>
    <n v="0"/>
    <n v="0"/>
    <n v="0"/>
    <n v="2567"/>
    <n v="0"/>
  </r>
  <r>
    <x v="2"/>
    <x v="0"/>
    <x v="6"/>
    <n v="341"/>
    <n v="0"/>
    <n v="0"/>
    <n v="0"/>
    <n v="0"/>
    <n v="0"/>
    <n v="0"/>
    <n v="341"/>
    <n v="0"/>
  </r>
  <r>
    <x v="2"/>
    <x v="0"/>
    <x v="7"/>
    <n v="944"/>
    <n v="0"/>
    <n v="0"/>
    <n v="0"/>
    <n v="0"/>
    <n v="0"/>
    <n v="40"/>
    <n v="904"/>
    <n v="0"/>
  </r>
  <r>
    <x v="2"/>
    <x v="1"/>
    <x v="8"/>
    <n v="12166"/>
    <n v="0"/>
    <n v="8897"/>
    <n v="0"/>
    <n v="0"/>
    <n v="0"/>
    <n v="3229"/>
    <n v="40"/>
    <n v="0"/>
  </r>
  <r>
    <x v="2"/>
    <x v="1"/>
    <x v="9"/>
    <n v="1305"/>
    <n v="0"/>
    <n v="0"/>
    <n v="0"/>
    <n v="0"/>
    <n v="0"/>
    <n v="1266"/>
    <n v="39"/>
    <n v="0"/>
  </r>
  <r>
    <x v="2"/>
    <x v="1"/>
    <x v="10"/>
    <n v="2379"/>
    <n v="0"/>
    <n v="0"/>
    <n v="0"/>
    <n v="0"/>
    <n v="0"/>
    <n v="0"/>
    <n v="2379"/>
    <n v="0"/>
  </r>
  <r>
    <x v="2"/>
    <x v="2"/>
    <x v="11"/>
    <n v="183211"/>
    <n v="0"/>
    <n v="0"/>
    <n v="50154"/>
    <n v="0"/>
    <n v="0"/>
    <n v="105703"/>
    <n v="27353"/>
    <n v="0"/>
  </r>
  <r>
    <x v="2"/>
    <x v="2"/>
    <x v="12"/>
    <n v="20826"/>
    <n v="0"/>
    <n v="0"/>
    <n v="20826"/>
    <n v="0"/>
    <n v="0"/>
    <n v="0"/>
    <n v="0"/>
    <n v="0"/>
  </r>
  <r>
    <x v="2"/>
    <x v="2"/>
    <x v="13"/>
    <n v="835135"/>
    <n v="0"/>
    <n v="0"/>
    <n v="0"/>
    <n v="0"/>
    <n v="0"/>
    <n v="824763"/>
    <n v="10373"/>
    <n v="0"/>
  </r>
  <r>
    <x v="2"/>
    <x v="2"/>
    <x v="14"/>
    <n v="34010"/>
    <n v="0"/>
    <n v="0"/>
    <n v="28930"/>
    <n v="0"/>
    <n v="0"/>
    <n v="8"/>
    <n v="5072"/>
    <n v="0"/>
  </r>
  <r>
    <x v="2"/>
    <x v="2"/>
    <x v="15"/>
    <n v="6928"/>
    <n v="0"/>
    <n v="0"/>
    <n v="0"/>
    <n v="0"/>
    <n v="0"/>
    <n v="6825"/>
    <n v="103"/>
    <n v="0"/>
  </r>
  <r>
    <x v="2"/>
    <x v="3"/>
    <x v="16"/>
    <n v="1276969"/>
    <n v="0"/>
    <n v="0"/>
    <n v="190"/>
    <n v="0"/>
    <n v="0"/>
    <n v="1274986"/>
    <n v="1794"/>
    <n v="0"/>
  </r>
  <r>
    <x v="2"/>
    <x v="3"/>
    <x v="17"/>
    <n v="181669"/>
    <n v="0"/>
    <n v="0"/>
    <n v="0"/>
    <n v="0"/>
    <n v="0"/>
    <n v="173857"/>
    <n v="7812"/>
    <n v="0"/>
  </r>
  <r>
    <x v="2"/>
    <x v="3"/>
    <x v="18"/>
    <n v="3276500"/>
    <n v="0"/>
    <n v="0"/>
    <n v="0"/>
    <n v="0"/>
    <n v="0"/>
    <n v="3186146"/>
    <n v="90354"/>
    <n v="0"/>
  </r>
  <r>
    <x v="2"/>
    <x v="4"/>
    <x v="19"/>
    <n v="15430314"/>
    <n v="8036634"/>
    <n v="1330681"/>
    <n v="145054"/>
    <n v="2850398"/>
    <n v="121011"/>
    <n v="1631190"/>
    <n v="1315346"/>
    <n v="0"/>
  </r>
  <r>
    <x v="2"/>
    <x v="4"/>
    <x v="20"/>
    <n v="2345121"/>
    <n v="1007465"/>
    <n v="239540"/>
    <n v="111205"/>
    <n v="156819"/>
    <n v="222027"/>
    <n v="367592"/>
    <n v="240473"/>
    <n v="0"/>
  </r>
  <r>
    <x v="2"/>
    <x v="4"/>
    <x v="21"/>
    <n v="7611083"/>
    <n v="4366119"/>
    <n v="1612496"/>
    <n v="177511"/>
    <n v="519739"/>
    <n v="2654"/>
    <n v="417679"/>
    <n v="514886"/>
    <n v="0"/>
  </r>
  <r>
    <x v="2"/>
    <x v="4"/>
    <x v="22"/>
    <n v="3203695"/>
    <n v="2244977"/>
    <n v="879126"/>
    <n v="0"/>
    <n v="10"/>
    <n v="60564"/>
    <n v="6547"/>
    <n v="12472"/>
    <n v="0"/>
  </r>
  <r>
    <x v="2"/>
    <x v="4"/>
    <x v="23"/>
    <n v="1433016"/>
    <n v="0"/>
    <n v="829329"/>
    <n v="0"/>
    <n v="252236"/>
    <n v="231230"/>
    <n v="67839"/>
    <n v="52382"/>
    <n v="0"/>
  </r>
  <r>
    <x v="2"/>
    <x v="5"/>
    <x v="24"/>
    <n v="280158177"/>
    <n v="61146803"/>
    <n v="26519535"/>
    <n v="8757784"/>
    <n v="32541803"/>
    <n v="21578579"/>
    <n v="120590081"/>
    <n v="6686189"/>
    <n v="2337403"/>
  </r>
  <r>
    <x v="2"/>
    <x v="5"/>
    <x v="25"/>
    <n v="460762211"/>
    <n v="55610136"/>
    <n v="9234814"/>
    <n v="11178581"/>
    <n v="353492610"/>
    <n v="9905914"/>
    <n v="3597091"/>
    <n v="17743064"/>
    <n v="0"/>
  </r>
  <r>
    <x v="2"/>
    <x v="5"/>
    <x v="26"/>
    <n v="1554"/>
    <n v="0"/>
    <n v="0"/>
    <n v="0"/>
    <n v="0"/>
    <n v="0"/>
    <n v="0"/>
    <n v="1554"/>
    <n v="0"/>
  </r>
  <r>
    <x v="2"/>
    <x v="5"/>
    <x v="27"/>
    <n v="4425473"/>
    <n v="134449"/>
    <n v="47115"/>
    <n v="0"/>
    <n v="243"/>
    <n v="35865"/>
    <n v="1216785"/>
    <n v="2991016"/>
    <n v="0"/>
  </r>
  <r>
    <x v="2"/>
    <x v="5"/>
    <x v="28"/>
    <n v="1079477"/>
    <n v="13595"/>
    <n v="178666"/>
    <n v="649"/>
    <n v="0"/>
    <n v="0"/>
    <n v="801968"/>
    <n v="84599"/>
    <n v="0"/>
  </r>
  <r>
    <x v="2"/>
    <x v="6"/>
    <x v="29"/>
    <n v="5025960"/>
    <n v="2643"/>
    <n v="2655"/>
    <n v="131251"/>
    <n v="29173"/>
    <n v="0"/>
    <n v="4796870"/>
    <n v="63368"/>
    <n v="0"/>
  </r>
  <r>
    <x v="2"/>
    <x v="6"/>
    <x v="30"/>
    <n v="2782997"/>
    <n v="348604"/>
    <n v="42691"/>
    <n v="0"/>
    <n v="0"/>
    <n v="954098"/>
    <n v="1131472"/>
    <n v="306131"/>
    <n v="0"/>
  </r>
  <r>
    <x v="2"/>
    <x v="6"/>
    <x v="31"/>
    <n v="2971"/>
    <n v="0"/>
    <n v="834"/>
    <n v="0"/>
    <n v="0"/>
    <n v="0"/>
    <n v="2136"/>
    <n v="0"/>
    <n v="0"/>
  </r>
  <r>
    <x v="3"/>
    <x v="0"/>
    <x v="0"/>
    <n v="4659"/>
    <n v="0"/>
    <n v="0"/>
    <n v="0"/>
    <n v="0"/>
    <n v="0"/>
    <n v="0"/>
    <n v="4659"/>
    <n v="0"/>
  </r>
  <r>
    <x v="3"/>
    <x v="0"/>
    <x v="1"/>
    <n v="434"/>
    <n v="0"/>
    <n v="0"/>
    <n v="0"/>
    <n v="0"/>
    <n v="0"/>
    <n v="0"/>
    <n v="434"/>
    <n v="0"/>
  </r>
  <r>
    <x v="3"/>
    <x v="0"/>
    <x v="2"/>
    <n v="11977"/>
    <n v="0"/>
    <n v="2902"/>
    <n v="582"/>
    <n v="0"/>
    <n v="0"/>
    <n v="0"/>
    <n v="8493"/>
    <n v="0"/>
  </r>
  <r>
    <x v="3"/>
    <x v="0"/>
    <x v="3"/>
    <n v="2691"/>
    <n v="0"/>
    <n v="0"/>
    <n v="0"/>
    <n v="0"/>
    <n v="0"/>
    <n v="0"/>
    <n v="2691"/>
    <n v="0"/>
  </r>
  <r>
    <x v="3"/>
    <x v="0"/>
    <x v="4"/>
    <n v="3988"/>
    <n v="0"/>
    <n v="0"/>
    <n v="3359"/>
    <n v="0"/>
    <n v="0"/>
    <n v="0"/>
    <n v="629"/>
    <n v="0"/>
  </r>
  <r>
    <x v="3"/>
    <x v="0"/>
    <x v="5"/>
    <n v="2580"/>
    <n v="0"/>
    <n v="0"/>
    <n v="0"/>
    <n v="0"/>
    <n v="0"/>
    <n v="0"/>
    <n v="2580"/>
    <n v="0"/>
  </r>
  <r>
    <x v="3"/>
    <x v="0"/>
    <x v="6"/>
    <n v="236"/>
    <n v="0"/>
    <n v="0"/>
    <n v="0"/>
    <n v="0"/>
    <n v="0"/>
    <n v="0"/>
    <n v="236"/>
    <n v="0"/>
  </r>
  <r>
    <x v="3"/>
    <x v="0"/>
    <x v="7"/>
    <n v="1100"/>
    <n v="0"/>
    <n v="0"/>
    <n v="0"/>
    <n v="0"/>
    <n v="0"/>
    <n v="41"/>
    <n v="1059"/>
    <n v="0"/>
  </r>
  <r>
    <x v="3"/>
    <x v="1"/>
    <x v="8"/>
    <n v="17327"/>
    <n v="0"/>
    <n v="8526"/>
    <n v="0"/>
    <n v="0"/>
    <n v="0"/>
    <n v="8669"/>
    <n v="132"/>
    <n v="0"/>
  </r>
  <r>
    <x v="3"/>
    <x v="1"/>
    <x v="9"/>
    <n v="1196"/>
    <n v="0"/>
    <n v="0"/>
    <n v="0"/>
    <n v="0"/>
    <n v="0"/>
    <n v="1158"/>
    <n v="39"/>
    <n v="0"/>
  </r>
  <r>
    <x v="3"/>
    <x v="1"/>
    <x v="10"/>
    <n v="1874"/>
    <n v="0"/>
    <n v="0"/>
    <n v="0"/>
    <n v="0"/>
    <n v="0"/>
    <n v="0"/>
    <n v="1874"/>
    <n v="0"/>
  </r>
  <r>
    <x v="3"/>
    <x v="2"/>
    <x v="11"/>
    <n v="202951"/>
    <n v="0"/>
    <n v="221"/>
    <n v="60150"/>
    <n v="0"/>
    <n v="0"/>
    <n v="111009"/>
    <n v="31571"/>
    <n v="0"/>
  </r>
  <r>
    <x v="3"/>
    <x v="2"/>
    <x v="12"/>
    <n v="20071"/>
    <n v="0"/>
    <n v="0"/>
    <n v="20071"/>
    <n v="0"/>
    <n v="0"/>
    <n v="0"/>
    <n v="0"/>
    <n v="0"/>
  </r>
  <r>
    <x v="3"/>
    <x v="2"/>
    <x v="13"/>
    <n v="831364"/>
    <n v="0"/>
    <n v="0"/>
    <n v="0"/>
    <n v="0"/>
    <n v="0"/>
    <n v="821825"/>
    <n v="9539"/>
    <n v="0"/>
  </r>
  <r>
    <x v="3"/>
    <x v="2"/>
    <x v="14"/>
    <n v="35726"/>
    <n v="0"/>
    <n v="0"/>
    <n v="30669"/>
    <n v="0"/>
    <n v="0"/>
    <n v="0"/>
    <n v="5057"/>
    <n v="0"/>
  </r>
  <r>
    <x v="3"/>
    <x v="2"/>
    <x v="15"/>
    <n v="6704"/>
    <n v="0"/>
    <n v="0"/>
    <n v="0"/>
    <n v="0"/>
    <n v="0"/>
    <n v="6606"/>
    <n v="98"/>
    <n v="0"/>
  </r>
  <r>
    <x v="3"/>
    <x v="3"/>
    <x v="16"/>
    <n v="1317089"/>
    <n v="0"/>
    <n v="0"/>
    <n v="184"/>
    <n v="0"/>
    <n v="0"/>
    <n v="1313771"/>
    <n v="3135"/>
    <n v="0"/>
  </r>
  <r>
    <x v="3"/>
    <x v="3"/>
    <x v="17"/>
    <n v="181188"/>
    <n v="0"/>
    <n v="0"/>
    <n v="0"/>
    <n v="0"/>
    <n v="0"/>
    <n v="173989"/>
    <n v="7199"/>
    <n v="0"/>
  </r>
  <r>
    <x v="3"/>
    <x v="3"/>
    <x v="18"/>
    <n v="3320421"/>
    <n v="0"/>
    <n v="0"/>
    <n v="0"/>
    <n v="0"/>
    <n v="0"/>
    <n v="3232166"/>
    <n v="88255"/>
    <n v="0"/>
  </r>
  <r>
    <x v="3"/>
    <x v="4"/>
    <x v="19"/>
    <n v="15943975"/>
    <n v="8269679"/>
    <n v="1341621"/>
    <n v="129350"/>
    <n v="2977379"/>
    <n v="136764"/>
    <n v="1782506"/>
    <n v="1306676"/>
    <n v="0"/>
  </r>
  <r>
    <x v="3"/>
    <x v="4"/>
    <x v="20"/>
    <n v="2341476"/>
    <n v="1018241"/>
    <n v="211424"/>
    <n v="97581"/>
    <n v="185284"/>
    <n v="223144"/>
    <n v="363949"/>
    <n v="241854"/>
    <n v="0"/>
  </r>
  <r>
    <x v="3"/>
    <x v="4"/>
    <x v="21"/>
    <n v="7627693"/>
    <n v="4440416"/>
    <n v="1558911"/>
    <n v="169799"/>
    <n v="576969"/>
    <n v="2386"/>
    <n v="359020"/>
    <n v="520193"/>
    <n v="0"/>
  </r>
  <r>
    <x v="3"/>
    <x v="4"/>
    <x v="22"/>
    <n v="3345124"/>
    <n v="2319554"/>
    <n v="941697"/>
    <n v="0"/>
    <n v="10"/>
    <n v="58207"/>
    <n v="6452"/>
    <n v="19203"/>
    <n v="0"/>
  </r>
  <r>
    <x v="3"/>
    <x v="4"/>
    <x v="23"/>
    <n v="1475157"/>
    <n v="388546"/>
    <n v="452939"/>
    <n v="120"/>
    <n v="272419"/>
    <n v="233162"/>
    <n v="69712"/>
    <n v="58260"/>
    <n v="0"/>
  </r>
  <r>
    <x v="3"/>
    <x v="5"/>
    <x v="24"/>
    <n v="284383368"/>
    <n v="61796082"/>
    <n v="27443069"/>
    <n v="8105466"/>
    <n v="34847821"/>
    <n v="21566488"/>
    <n v="121128493"/>
    <n v="6852575"/>
    <n v="2643374"/>
  </r>
  <r>
    <x v="3"/>
    <x v="5"/>
    <x v="25"/>
    <n v="473059299"/>
    <n v="58253122"/>
    <n v="9341749"/>
    <n v="11435051"/>
    <n v="361735940"/>
    <n v="9943077"/>
    <n v="4355872"/>
    <n v="17994488"/>
    <n v="0"/>
  </r>
  <r>
    <x v="3"/>
    <x v="5"/>
    <x v="26"/>
    <n v="1513"/>
    <n v="0"/>
    <n v="0"/>
    <n v="0"/>
    <n v="0"/>
    <n v="0"/>
    <n v="0"/>
    <n v="1513"/>
    <n v="0"/>
  </r>
  <r>
    <x v="3"/>
    <x v="5"/>
    <x v="27"/>
    <n v="4422486"/>
    <n v="135987"/>
    <n v="49164"/>
    <n v="0"/>
    <n v="243"/>
    <n v="47154"/>
    <n v="1242044"/>
    <n v="2947895"/>
    <n v="0"/>
  </r>
  <r>
    <x v="3"/>
    <x v="5"/>
    <x v="28"/>
    <n v="1143756"/>
    <n v="12814"/>
    <n v="184472"/>
    <n v="747"/>
    <n v="0"/>
    <n v="0"/>
    <n v="847791"/>
    <n v="97931"/>
    <n v="0"/>
  </r>
  <r>
    <x v="3"/>
    <x v="6"/>
    <x v="29"/>
    <n v="5077368"/>
    <n v="4959"/>
    <n v="2805"/>
    <n v="125397"/>
    <n v="32068"/>
    <n v="0"/>
    <n v="4856636"/>
    <n v="55504"/>
    <n v="0"/>
  </r>
  <r>
    <x v="3"/>
    <x v="6"/>
    <x v="30"/>
    <n v="2835913"/>
    <n v="362001"/>
    <n v="48046"/>
    <n v="0"/>
    <n v="0"/>
    <n v="1016313"/>
    <n v="1133896"/>
    <n v="275657"/>
    <n v="0"/>
  </r>
  <r>
    <x v="3"/>
    <x v="6"/>
    <x v="31"/>
    <n v="2257"/>
    <n v="0"/>
    <n v="219"/>
    <n v="0"/>
    <n v="0"/>
    <n v="0"/>
    <n v="2038"/>
    <n v="0"/>
    <n v="0"/>
  </r>
  <r>
    <x v="4"/>
    <x v="0"/>
    <x v="0"/>
    <n v="4425"/>
    <n v="0"/>
    <n v="0"/>
    <n v="0"/>
    <n v="0"/>
    <n v="0"/>
    <n v="0"/>
    <n v="4425"/>
    <n v="0"/>
  </r>
  <r>
    <x v="4"/>
    <x v="0"/>
    <x v="1"/>
    <n v="509"/>
    <n v="0"/>
    <n v="0"/>
    <n v="0"/>
    <n v="0"/>
    <n v="0"/>
    <n v="0"/>
    <n v="509"/>
    <n v="0"/>
  </r>
  <r>
    <x v="4"/>
    <x v="0"/>
    <x v="2"/>
    <n v="0"/>
    <n v="0"/>
    <n v="0"/>
    <n v="0"/>
    <n v="0"/>
    <n v="0"/>
    <n v="0"/>
    <n v="0"/>
    <n v="0"/>
  </r>
  <r>
    <x v="4"/>
    <x v="0"/>
    <x v="3"/>
    <n v="3625"/>
    <n v="0"/>
    <n v="0"/>
    <n v="0"/>
    <n v="0"/>
    <n v="0"/>
    <n v="0"/>
    <n v="3625"/>
    <n v="0"/>
  </r>
  <r>
    <x v="4"/>
    <x v="0"/>
    <x v="4"/>
    <n v="3404"/>
    <n v="0"/>
    <n v="0"/>
    <n v="2855"/>
    <n v="0"/>
    <n v="0"/>
    <n v="0"/>
    <n v="549"/>
    <n v="0"/>
  </r>
  <r>
    <x v="4"/>
    <x v="0"/>
    <x v="5"/>
    <n v="2711"/>
    <n v="0"/>
    <n v="0"/>
    <n v="0"/>
    <n v="0"/>
    <n v="0"/>
    <n v="0"/>
    <n v="2711"/>
    <n v="0"/>
  </r>
  <r>
    <x v="4"/>
    <x v="0"/>
    <x v="6"/>
    <n v="209"/>
    <n v="0"/>
    <n v="0"/>
    <n v="0"/>
    <n v="0"/>
    <n v="0"/>
    <n v="0"/>
    <n v="209"/>
    <n v="0"/>
  </r>
  <r>
    <x v="4"/>
    <x v="0"/>
    <x v="7"/>
    <n v="2596"/>
    <n v="0"/>
    <n v="0"/>
    <n v="0"/>
    <n v="0"/>
    <n v="0"/>
    <n v="173"/>
    <n v="2423"/>
    <n v="0"/>
  </r>
  <r>
    <x v="4"/>
    <x v="1"/>
    <x v="8"/>
    <n v="21913"/>
    <n v="0"/>
    <n v="8153"/>
    <n v="0"/>
    <n v="0"/>
    <n v="0"/>
    <n v="13645"/>
    <n v="115"/>
    <n v="0"/>
  </r>
  <r>
    <x v="4"/>
    <x v="1"/>
    <x v="9"/>
    <n v="1133"/>
    <n v="0"/>
    <n v="0"/>
    <n v="0"/>
    <n v="0"/>
    <n v="0"/>
    <n v="1100"/>
    <n v="34"/>
    <n v="0"/>
  </r>
  <r>
    <x v="4"/>
    <x v="1"/>
    <x v="10"/>
    <n v="1384"/>
    <n v="0"/>
    <n v="0"/>
    <n v="0"/>
    <n v="0"/>
    <n v="0"/>
    <n v="0"/>
    <n v="1384"/>
    <n v="0"/>
  </r>
  <r>
    <x v="4"/>
    <x v="2"/>
    <x v="11"/>
    <n v="216808"/>
    <n v="0"/>
    <n v="221"/>
    <n v="64721"/>
    <n v="0"/>
    <n v="0"/>
    <n v="121332"/>
    <n v="30534"/>
    <n v="0"/>
  </r>
  <r>
    <x v="4"/>
    <x v="2"/>
    <x v="12"/>
    <n v="19500"/>
    <n v="0"/>
    <n v="98"/>
    <n v="19387"/>
    <n v="0"/>
    <n v="0"/>
    <n v="0"/>
    <n v="15"/>
    <n v="0"/>
  </r>
  <r>
    <x v="4"/>
    <x v="2"/>
    <x v="13"/>
    <n v="822498"/>
    <n v="0"/>
    <n v="0"/>
    <n v="0"/>
    <n v="0"/>
    <n v="0"/>
    <n v="813468"/>
    <n v="9031"/>
    <n v="0"/>
  </r>
  <r>
    <x v="4"/>
    <x v="2"/>
    <x v="14"/>
    <n v="36370"/>
    <n v="0"/>
    <n v="0"/>
    <n v="31037"/>
    <n v="0"/>
    <n v="0"/>
    <n v="0"/>
    <n v="5334"/>
    <n v="0"/>
  </r>
  <r>
    <x v="4"/>
    <x v="2"/>
    <x v="15"/>
    <n v="6445"/>
    <n v="0"/>
    <n v="0"/>
    <n v="0"/>
    <n v="0"/>
    <n v="0"/>
    <n v="6381"/>
    <n v="63"/>
    <n v="0"/>
  </r>
  <r>
    <x v="4"/>
    <x v="3"/>
    <x v="16"/>
    <n v="1294727"/>
    <n v="0"/>
    <n v="0"/>
    <n v="178"/>
    <n v="0"/>
    <n v="0"/>
    <n v="1291272"/>
    <n v="3277"/>
    <n v="0"/>
  </r>
  <r>
    <x v="4"/>
    <x v="3"/>
    <x v="17"/>
    <n v="191785"/>
    <n v="0"/>
    <n v="0"/>
    <n v="0"/>
    <n v="0"/>
    <n v="0"/>
    <n v="183952"/>
    <n v="7833"/>
    <n v="0"/>
  </r>
  <r>
    <x v="4"/>
    <x v="3"/>
    <x v="18"/>
    <n v="3374501"/>
    <n v="0"/>
    <n v="0"/>
    <n v="0"/>
    <n v="0"/>
    <n v="0"/>
    <n v="3289255"/>
    <n v="85247"/>
    <n v="0"/>
  </r>
  <r>
    <x v="4"/>
    <x v="4"/>
    <x v="19"/>
    <n v="16648484"/>
    <n v="8255162"/>
    <n v="2031530"/>
    <n v="115317"/>
    <n v="3024636"/>
    <n v="116725"/>
    <n v="1887774"/>
    <n v="1217340"/>
    <n v="0"/>
  </r>
  <r>
    <x v="4"/>
    <x v="4"/>
    <x v="20"/>
    <n v="2295479"/>
    <n v="997182"/>
    <n v="182020"/>
    <n v="83966"/>
    <n v="212970"/>
    <n v="238465"/>
    <n v="333727"/>
    <n v="247147"/>
    <n v="0"/>
  </r>
  <r>
    <x v="4"/>
    <x v="4"/>
    <x v="21"/>
    <n v="7790462"/>
    <n v="4510817"/>
    <n v="1584224"/>
    <n v="165608"/>
    <n v="658097"/>
    <n v="2536"/>
    <n v="354279"/>
    <n v="514900"/>
    <n v="0"/>
  </r>
  <r>
    <x v="4"/>
    <x v="4"/>
    <x v="22"/>
    <n v="3334923"/>
    <n v="2353683"/>
    <n v="901211"/>
    <n v="0"/>
    <n v="10"/>
    <n v="58440"/>
    <n v="5961"/>
    <n v="15617"/>
    <n v="0"/>
  </r>
  <r>
    <x v="4"/>
    <x v="4"/>
    <x v="23"/>
    <n v="1554482"/>
    <n v="431674"/>
    <n v="453678"/>
    <n v="101"/>
    <n v="299775"/>
    <n v="239408"/>
    <n v="68371"/>
    <n v="61475"/>
    <n v="0"/>
  </r>
  <r>
    <x v="4"/>
    <x v="5"/>
    <x v="24"/>
    <n v="291860367"/>
    <n v="62670025"/>
    <n v="26854095"/>
    <n v="7664987"/>
    <n v="36841041"/>
    <n v="23656075"/>
    <n v="124441915"/>
    <n v="6737101"/>
    <n v="2995129"/>
  </r>
  <r>
    <x v="4"/>
    <x v="5"/>
    <x v="25"/>
    <n v="481262062"/>
    <n v="59564258"/>
    <n v="8515379"/>
    <n v="11427565"/>
    <n v="369700557"/>
    <n v="10386266"/>
    <n v="4616510"/>
    <n v="17051528"/>
    <n v="0"/>
  </r>
  <r>
    <x v="4"/>
    <x v="5"/>
    <x v="26"/>
    <n v="1494"/>
    <n v="0"/>
    <n v="0"/>
    <n v="0"/>
    <n v="0"/>
    <n v="0"/>
    <n v="0"/>
    <n v="1494"/>
    <n v="0"/>
  </r>
  <r>
    <x v="4"/>
    <x v="5"/>
    <x v="27"/>
    <n v="4649755"/>
    <n v="140158"/>
    <n v="47630"/>
    <n v="0"/>
    <n v="243"/>
    <n v="54378"/>
    <n v="1281993"/>
    <n v="3125354"/>
    <n v="0"/>
  </r>
  <r>
    <x v="4"/>
    <x v="5"/>
    <x v="28"/>
    <n v="1215319"/>
    <n v="11456"/>
    <n v="183543"/>
    <n v="763"/>
    <n v="0"/>
    <n v="0"/>
    <n v="925519"/>
    <n v="94038"/>
    <n v="0"/>
  </r>
  <r>
    <x v="4"/>
    <x v="6"/>
    <x v="29"/>
    <n v="5352623"/>
    <n v="11676"/>
    <n v="2773"/>
    <n v="116722"/>
    <n v="36881"/>
    <n v="0"/>
    <n v="5134554"/>
    <n v="50016"/>
    <n v="0"/>
  </r>
  <r>
    <x v="4"/>
    <x v="6"/>
    <x v="30"/>
    <n v="3008608"/>
    <n v="369487"/>
    <n v="52409"/>
    <n v="0"/>
    <n v="0"/>
    <n v="1167396"/>
    <n v="1182702"/>
    <n v="236614"/>
    <n v="0"/>
  </r>
  <r>
    <x v="4"/>
    <x v="6"/>
    <x v="31"/>
    <n v="2609"/>
    <n v="0"/>
    <n v="145"/>
    <n v="0"/>
    <n v="0"/>
    <n v="0"/>
    <n v="2459"/>
    <n v="5"/>
    <n v="0"/>
  </r>
  <r>
    <x v="5"/>
    <x v="0"/>
    <x v="0"/>
    <n v="4578"/>
    <n v="0"/>
    <n v="0"/>
    <n v="0"/>
    <n v="0"/>
    <n v="0"/>
    <n v="0"/>
    <n v="4578"/>
    <n v="0"/>
  </r>
  <r>
    <x v="5"/>
    <x v="0"/>
    <x v="1"/>
    <n v="493"/>
    <n v="0"/>
    <n v="0"/>
    <n v="0"/>
    <n v="0"/>
    <n v="0"/>
    <n v="0"/>
    <n v="493"/>
    <n v="0"/>
  </r>
  <r>
    <x v="5"/>
    <x v="0"/>
    <x v="2"/>
    <n v="12054"/>
    <n v="0"/>
    <n v="2735"/>
    <n v="327"/>
    <n v="0"/>
    <n v="0"/>
    <n v="0"/>
    <n v="8992"/>
    <n v="0"/>
  </r>
  <r>
    <x v="5"/>
    <x v="0"/>
    <x v="3"/>
    <n v="3654"/>
    <n v="0"/>
    <n v="0"/>
    <n v="0"/>
    <n v="0"/>
    <n v="0"/>
    <n v="0"/>
    <n v="3654"/>
    <n v="0"/>
  </r>
  <r>
    <x v="5"/>
    <x v="0"/>
    <x v="4"/>
    <n v="2790"/>
    <n v="0"/>
    <n v="0"/>
    <n v="2317"/>
    <n v="0"/>
    <n v="0"/>
    <n v="0"/>
    <n v="473"/>
    <n v="0"/>
  </r>
  <r>
    <x v="5"/>
    <x v="0"/>
    <x v="5"/>
    <n v="2568"/>
    <n v="0"/>
    <n v="0"/>
    <n v="0"/>
    <n v="0"/>
    <n v="0"/>
    <n v="0"/>
    <n v="2568"/>
    <n v="0"/>
  </r>
  <r>
    <x v="5"/>
    <x v="0"/>
    <x v="6"/>
    <n v="502"/>
    <n v="0"/>
    <n v="0"/>
    <n v="0"/>
    <n v="0"/>
    <n v="0"/>
    <n v="0"/>
    <n v="502"/>
    <n v="0"/>
  </r>
  <r>
    <x v="5"/>
    <x v="0"/>
    <x v="7"/>
    <n v="3687"/>
    <n v="0"/>
    <n v="0"/>
    <n v="0"/>
    <n v="0"/>
    <n v="0"/>
    <n v="300"/>
    <n v="3387"/>
    <n v="0"/>
  </r>
  <r>
    <x v="5"/>
    <x v="1"/>
    <x v="8"/>
    <n v="23759"/>
    <n v="0"/>
    <n v="7865"/>
    <n v="0"/>
    <n v="0"/>
    <n v="0"/>
    <n v="15795"/>
    <n v="99"/>
    <n v="0"/>
  </r>
  <r>
    <x v="5"/>
    <x v="1"/>
    <x v="9"/>
    <n v="1101"/>
    <n v="0"/>
    <n v="0"/>
    <n v="0"/>
    <n v="0"/>
    <n v="0"/>
    <n v="1071"/>
    <n v="30"/>
    <n v="0"/>
  </r>
  <r>
    <x v="5"/>
    <x v="1"/>
    <x v="10"/>
    <n v="1170"/>
    <n v="0"/>
    <n v="0"/>
    <n v="0"/>
    <n v="0"/>
    <n v="0"/>
    <n v="0"/>
    <n v="1170"/>
    <n v="0"/>
  </r>
  <r>
    <x v="5"/>
    <x v="2"/>
    <x v="11"/>
    <n v="218283"/>
    <n v="0"/>
    <n v="221"/>
    <n v="63577"/>
    <n v="0"/>
    <n v="0"/>
    <n v="125162"/>
    <n v="29322"/>
    <n v="0"/>
  </r>
  <r>
    <x v="5"/>
    <x v="2"/>
    <x v="12"/>
    <n v="19492"/>
    <n v="0"/>
    <n v="0"/>
    <n v="19106"/>
    <n v="0"/>
    <n v="0"/>
    <n v="341"/>
    <n v="46"/>
    <n v="0"/>
  </r>
  <r>
    <x v="5"/>
    <x v="2"/>
    <x v="13"/>
    <n v="830049"/>
    <n v="0"/>
    <n v="0"/>
    <n v="0"/>
    <n v="0"/>
    <n v="0"/>
    <n v="821724"/>
    <n v="8325"/>
    <n v="0"/>
  </r>
  <r>
    <x v="5"/>
    <x v="2"/>
    <x v="14"/>
    <n v="35817"/>
    <n v="0"/>
    <n v="0"/>
    <n v="30718"/>
    <n v="0"/>
    <n v="0"/>
    <n v="0"/>
    <n v="5100"/>
    <n v="0"/>
  </r>
  <r>
    <x v="5"/>
    <x v="2"/>
    <x v="15"/>
    <n v="6323"/>
    <n v="0"/>
    <n v="0"/>
    <n v="0"/>
    <n v="0"/>
    <n v="0"/>
    <n v="6263"/>
    <n v="60"/>
    <n v="0"/>
  </r>
  <r>
    <x v="5"/>
    <x v="3"/>
    <x v="16"/>
    <n v="1292174"/>
    <n v="0"/>
    <n v="0"/>
    <n v="172"/>
    <n v="0"/>
    <n v="0"/>
    <n v="1288671"/>
    <n v="3332"/>
    <n v="0"/>
  </r>
  <r>
    <x v="5"/>
    <x v="3"/>
    <x v="17"/>
    <n v="204902"/>
    <n v="0"/>
    <n v="0"/>
    <n v="0"/>
    <n v="0"/>
    <n v="0"/>
    <n v="196517"/>
    <n v="8385"/>
    <n v="0"/>
  </r>
  <r>
    <x v="5"/>
    <x v="3"/>
    <x v="18"/>
    <n v="3485322"/>
    <n v="0"/>
    <n v="0"/>
    <n v="0"/>
    <n v="0"/>
    <n v="0"/>
    <n v="3399338"/>
    <n v="85984"/>
    <n v="0"/>
  </r>
  <r>
    <x v="5"/>
    <x v="4"/>
    <x v="19"/>
    <n v="16987172"/>
    <n v="8219199"/>
    <n v="2212812"/>
    <n v="102591"/>
    <n v="3027878"/>
    <n v="177591"/>
    <n v="1901125"/>
    <n v="1345978"/>
    <n v="0"/>
  </r>
  <r>
    <x v="5"/>
    <x v="4"/>
    <x v="20"/>
    <n v="2313595"/>
    <n v="1026484"/>
    <n v="174532"/>
    <n v="72077"/>
    <n v="243568"/>
    <n v="226121"/>
    <n v="341881"/>
    <n v="228933"/>
    <n v="0"/>
  </r>
  <r>
    <x v="5"/>
    <x v="4"/>
    <x v="21"/>
    <n v="7927570"/>
    <n v="4474599"/>
    <n v="1739628"/>
    <n v="156153"/>
    <n v="701155"/>
    <n v="1499"/>
    <n v="347697"/>
    <n v="506839"/>
    <n v="0"/>
  </r>
  <r>
    <x v="5"/>
    <x v="4"/>
    <x v="22"/>
    <n v="3444500"/>
    <n v="2398551"/>
    <n v="969656"/>
    <n v="0"/>
    <n v="9"/>
    <n v="54984"/>
    <n v="6030"/>
    <n v="15269"/>
    <n v="0"/>
  </r>
  <r>
    <x v="5"/>
    <x v="4"/>
    <x v="23"/>
    <n v="1580279"/>
    <n v="449300"/>
    <n v="452407"/>
    <n v="71"/>
    <n v="311721"/>
    <n v="231448"/>
    <n v="65804"/>
    <n v="69527"/>
    <n v="0"/>
  </r>
  <r>
    <x v="5"/>
    <x v="5"/>
    <x v="24"/>
    <n v="295703259"/>
    <n v="62762971"/>
    <n v="27990293"/>
    <n v="7115544"/>
    <n v="38132302"/>
    <n v="22771411"/>
    <n v="127527259"/>
    <n v="7393274"/>
    <n v="2010204"/>
  </r>
  <r>
    <x v="5"/>
    <x v="5"/>
    <x v="25"/>
    <n v="485728731"/>
    <n v="60517294"/>
    <n v="7752750"/>
    <n v="11556635"/>
    <n v="374876441"/>
    <n v="9425259"/>
    <n v="4531054"/>
    <n v="17069298"/>
    <n v="0"/>
  </r>
  <r>
    <x v="5"/>
    <x v="5"/>
    <x v="26"/>
    <n v="3718"/>
    <n v="0"/>
    <n v="0"/>
    <n v="0"/>
    <n v="0"/>
    <n v="0"/>
    <n v="0"/>
    <n v="3718"/>
    <n v="0"/>
  </r>
  <r>
    <x v="5"/>
    <x v="5"/>
    <x v="27"/>
    <n v="4464978"/>
    <n v="139937"/>
    <n v="49561"/>
    <n v="0"/>
    <n v="243"/>
    <n v="56671"/>
    <n v="1307242"/>
    <n v="2911325"/>
    <n v="0"/>
  </r>
  <r>
    <x v="5"/>
    <x v="5"/>
    <x v="28"/>
    <n v="1221730"/>
    <n v="10013"/>
    <n v="181878"/>
    <n v="657"/>
    <n v="0"/>
    <n v="0"/>
    <n v="950996"/>
    <n v="78187"/>
    <n v="0"/>
  </r>
  <r>
    <x v="5"/>
    <x v="6"/>
    <x v="29"/>
    <n v="5504510"/>
    <n v="21080"/>
    <n v="2740"/>
    <n v="110922"/>
    <n v="40794"/>
    <n v="0"/>
    <n v="5284007"/>
    <n v="44968"/>
    <n v="0"/>
  </r>
  <r>
    <x v="5"/>
    <x v="6"/>
    <x v="30"/>
    <n v="3162073"/>
    <n v="403908"/>
    <n v="56938"/>
    <n v="0"/>
    <n v="0"/>
    <n v="1209540"/>
    <n v="1281385"/>
    <n v="210302"/>
    <n v="0"/>
  </r>
  <r>
    <x v="5"/>
    <x v="6"/>
    <x v="31"/>
    <n v="2794"/>
    <n v="0"/>
    <n v="198"/>
    <n v="0"/>
    <n v="0"/>
    <n v="0"/>
    <n v="2567"/>
    <n v="29"/>
    <n v="0"/>
  </r>
  <r>
    <x v="6"/>
    <x v="0"/>
    <x v="0"/>
    <n v="4858"/>
    <n v="0"/>
    <n v="3"/>
    <n v="0"/>
    <n v="0"/>
    <n v="0"/>
    <n v="0"/>
    <n v="4856"/>
    <n v="0"/>
  </r>
  <r>
    <x v="6"/>
    <x v="0"/>
    <x v="1"/>
    <n v="548"/>
    <n v="0"/>
    <n v="0"/>
    <n v="0"/>
    <n v="0"/>
    <n v="0"/>
    <n v="0"/>
    <n v="548"/>
    <n v="0"/>
  </r>
  <r>
    <x v="6"/>
    <x v="0"/>
    <x v="2"/>
    <n v="9898"/>
    <n v="0"/>
    <n v="2418"/>
    <n v="291"/>
    <n v="0"/>
    <n v="0"/>
    <n v="0"/>
    <n v="7189"/>
    <n v="0"/>
  </r>
  <r>
    <x v="6"/>
    <x v="0"/>
    <x v="3"/>
    <n v="3235"/>
    <n v="0"/>
    <n v="0"/>
    <n v="0"/>
    <n v="0"/>
    <n v="0"/>
    <n v="0"/>
    <n v="3235"/>
    <n v="0"/>
  </r>
  <r>
    <x v="6"/>
    <x v="0"/>
    <x v="4"/>
    <n v="2475"/>
    <n v="0"/>
    <n v="0"/>
    <n v="2041"/>
    <n v="0"/>
    <n v="0"/>
    <n v="0"/>
    <n v="434"/>
    <n v="0"/>
  </r>
  <r>
    <x v="6"/>
    <x v="0"/>
    <x v="5"/>
    <n v="3118"/>
    <n v="0"/>
    <n v="0"/>
    <n v="0"/>
    <n v="0"/>
    <n v="0"/>
    <n v="0"/>
    <n v="3118"/>
    <n v="0"/>
  </r>
  <r>
    <x v="6"/>
    <x v="0"/>
    <x v="6"/>
    <n v="227"/>
    <n v="0"/>
    <n v="0"/>
    <n v="0"/>
    <n v="0"/>
    <n v="0"/>
    <n v="0"/>
    <n v="227"/>
    <n v="0"/>
  </r>
  <r>
    <x v="6"/>
    <x v="0"/>
    <x v="7"/>
    <n v="6777"/>
    <n v="0"/>
    <n v="0"/>
    <n v="0"/>
    <n v="0"/>
    <n v="0"/>
    <n v="281"/>
    <n v="6496"/>
    <n v="0"/>
  </r>
  <r>
    <x v="6"/>
    <x v="1"/>
    <x v="8"/>
    <n v="24258"/>
    <n v="0"/>
    <n v="7238"/>
    <n v="0"/>
    <n v="0"/>
    <n v="0"/>
    <n v="16939"/>
    <n v="82"/>
    <n v="0"/>
  </r>
  <r>
    <x v="6"/>
    <x v="1"/>
    <x v="9"/>
    <n v="1058"/>
    <n v="0"/>
    <n v="0"/>
    <n v="0"/>
    <n v="0"/>
    <n v="0"/>
    <n v="1029"/>
    <n v="28"/>
    <n v="0"/>
  </r>
  <r>
    <x v="6"/>
    <x v="1"/>
    <x v="10"/>
    <n v="765"/>
    <n v="0"/>
    <n v="0"/>
    <n v="0"/>
    <n v="0"/>
    <n v="0"/>
    <n v="0"/>
    <n v="765"/>
    <n v="0"/>
  </r>
  <r>
    <x v="6"/>
    <x v="2"/>
    <x v="11"/>
    <n v="219382"/>
    <n v="0"/>
    <n v="221"/>
    <n v="58270"/>
    <n v="0"/>
    <n v="0"/>
    <n v="133168"/>
    <n v="27723"/>
    <n v="0"/>
  </r>
  <r>
    <x v="6"/>
    <x v="2"/>
    <x v="12"/>
    <n v="19215"/>
    <n v="0"/>
    <n v="0"/>
    <n v="18821"/>
    <n v="0"/>
    <n v="0"/>
    <n v="344"/>
    <n v="50"/>
    <n v="0"/>
  </r>
  <r>
    <x v="6"/>
    <x v="2"/>
    <x v="13"/>
    <n v="850476"/>
    <n v="0"/>
    <n v="0"/>
    <n v="0"/>
    <n v="0"/>
    <n v="0"/>
    <n v="842375"/>
    <n v="8101"/>
    <n v="0"/>
  </r>
  <r>
    <x v="6"/>
    <x v="2"/>
    <x v="14"/>
    <n v="39218"/>
    <n v="0"/>
    <n v="0"/>
    <n v="33300"/>
    <n v="0"/>
    <n v="0"/>
    <n v="0"/>
    <n v="5919"/>
    <n v="0"/>
  </r>
  <r>
    <x v="6"/>
    <x v="2"/>
    <x v="15"/>
    <n v="6369"/>
    <n v="0"/>
    <n v="0"/>
    <n v="0"/>
    <n v="0"/>
    <n v="0"/>
    <n v="6304"/>
    <n v="65"/>
    <n v="0"/>
  </r>
  <r>
    <x v="6"/>
    <x v="3"/>
    <x v="16"/>
    <n v="1270379"/>
    <n v="0"/>
    <n v="0"/>
    <n v="166"/>
    <n v="0"/>
    <n v="0"/>
    <n v="1266507"/>
    <n v="3707"/>
    <n v="0"/>
  </r>
  <r>
    <x v="6"/>
    <x v="3"/>
    <x v="17"/>
    <n v="213410"/>
    <n v="0"/>
    <n v="0"/>
    <n v="0"/>
    <n v="0"/>
    <n v="0"/>
    <n v="206335"/>
    <n v="7075"/>
    <n v="0"/>
  </r>
  <r>
    <x v="6"/>
    <x v="3"/>
    <x v="18"/>
    <n v="3468446"/>
    <n v="0"/>
    <n v="0"/>
    <n v="0"/>
    <n v="0"/>
    <n v="0"/>
    <n v="3381976"/>
    <n v="86470"/>
    <n v="0"/>
  </r>
  <r>
    <x v="6"/>
    <x v="4"/>
    <x v="19"/>
    <n v="15801773"/>
    <n v="8217305"/>
    <n v="1273960"/>
    <n v="89962"/>
    <n v="3026849"/>
    <n v="206237"/>
    <n v="1686210"/>
    <n v="1301249"/>
    <n v="0"/>
  </r>
  <r>
    <x v="6"/>
    <x v="4"/>
    <x v="20"/>
    <n v="2330639"/>
    <n v="1034491"/>
    <n v="175640"/>
    <n v="61519"/>
    <n v="265884"/>
    <n v="225301"/>
    <n v="350695"/>
    <n v="217109"/>
    <n v="0"/>
  </r>
  <r>
    <x v="6"/>
    <x v="4"/>
    <x v="21"/>
    <n v="8059081"/>
    <n v="4535010"/>
    <n v="1842419"/>
    <n v="151839"/>
    <n v="730107"/>
    <n v="1847"/>
    <n v="324275"/>
    <n v="473586"/>
    <n v="0"/>
  </r>
  <r>
    <x v="6"/>
    <x v="4"/>
    <x v="22"/>
    <n v="3576893"/>
    <n v="2468401"/>
    <n v="1035848"/>
    <n v="0"/>
    <n v="0"/>
    <n v="53853"/>
    <n v="5263"/>
    <n v="13528"/>
    <n v="0"/>
  </r>
  <r>
    <x v="6"/>
    <x v="4"/>
    <x v="23"/>
    <n v="1670571"/>
    <n v="501864"/>
    <n v="400943"/>
    <n v="57"/>
    <n v="327934"/>
    <n v="304538"/>
    <n v="63611"/>
    <n v="71623"/>
    <n v="0"/>
  </r>
  <r>
    <x v="6"/>
    <x v="5"/>
    <x v="24"/>
    <n v="303949851"/>
    <n v="63135528"/>
    <n v="29094838"/>
    <n v="6611373"/>
    <n v="39048481"/>
    <n v="22961621"/>
    <n v="133435488"/>
    <n v="7513964"/>
    <n v="2148559"/>
  </r>
  <r>
    <x v="6"/>
    <x v="5"/>
    <x v="25"/>
    <n v="490127130"/>
    <n v="61371542"/>
    <n v="7434085"/>
    <n v="11397545"/>
    <n v="379191952"/>
    <n v="9610545"/>
    <n v="3846717"/>
    <n v="17274744"/>
    <n v="0"/>
  </r>
  <r>
    <x v="6"/>
    <x v="5"/>
    <x v="26"/>
    <n v="3712"/>
    <n v="0"/>
    <n v="0"/>
    <n v="0"/>
    <n v="0"/>
    <n v="0"/>
    <n v="0"/>
    <n v="3712"/>
    <n v="0"/>
  </r>
  <r>
    <x v="6"/>
    <x v="5"/>
    <x v="27"/>
    <n v="4617890"/>
    <n v="141914"/>
    <n v="48293"/>
    <n v="0"/>
    <n v="243"/>
    <n v="59628"/>
    <n v="1330167"/>
    <n v="3037645"/>
    <n v="0"/>
  </r>
  <r>
    <x v="6"/>
    <x v="5"/>
    <x v="28"/>
    <n v="1157795"/>
    <n v="8378"/>
    <n v="179659"/>
    <n v="590"/>
    <n v="0"/>
    <n v="0"/>
    <n v="895162"/>
    <n v="74005"/>
    <n v="0"/>
  </r>
  <r>
    <x v="6"/>
    <x v="6"/>
    <x v="29"/>
    <n v="5642777"/>
    <n v="33556"/>
    <n v="2626"/>
    <n v="104694"/>
    <n v="45817"/>
    <n v="0"/>
    <n v="5419225"/>
    <n v="36859"/>
    <n v="0"/>
  </r>
  <r>
    <x v="6"/>
    <x v="6"/>
    <x v="30"/>
    <n v="3310656"/>
    <n v="443187"/>
    <n v="62907"/>
    <n v="0"/>
    <n v="0"/>
    <n v="1271607"/>
    <n v="1336444"/>
    <n v="196511"/>
    <n v="0"/>
  </r>
  <r>
    <x v="6"/>
    <x v="6"/>
    <x v="31"/>
    <n v="3388"/>
    <n v="0"/>
    <n v="785"/>
    <n v="0"/>
    <n v="0"/>
    <n v="0"/>
    <n v="2603"/>
    <n v="0"/>
    <n v="0"/>
  </r>
  <r>
    <x v="7"/>
    <x v="0"/>
    <x v="0"/>
    <n v="6047"/>
    <n v="0"/>
    <n v="8"/>
    <n v="0"/>
    <n v="0"/>
    <n v="0"/>
    <n v="0"/>
    <n v="6039"/>
    <n v="0"/>
  </r>
  <r>
    <x v="7"/>
    <x v="0"/>
    <x v="1"/>
    <n v="556"/>
    <n v="0"/>
    <n v="0"/>
    <n v="0"/>
    <n v="0"/>
    <n v="0"/>
    <n v="0"/>
    <n v="556"/>
    <n v="0"/>
  </r>
  <r>
    <x v="7"/>
    <x v="0"/>
    <x v="2"/>
    <n v="8229"/>
    <n v="0"/>
    <n v="1903"/>
    <n v="183"/>
    <n v="0"/>
    <n v="0"/>
    <n v="0"/>
    <n v="6143"/>
    <n v="0"/>
  </r>
  <r>
    <x v="7"/>
    <x v="0"/>
    <x v="3"/>
    <n v="2970"/>
    <n v="0"/>
    <n v="27"/>
    <n v="0"/>
    <n v="0"/>
    <n v="0"/>
    <n v="0"/>
    <n v="2943"/>
    <n v="0"/>
  </r>
  <r>
    <x v="7"/>
    <x v="0"/>
    <x v="4"/>
    <n v="2100"/>
    <n v="0"/>
    <n v="0"/>
    <n v="1727"/>
    <n v="0"/>
    <n v="0"/>
    <n v="0"/>
    <n v="373"/>
    <n v="0"/>
  </r>
  <r>
    <x v="7"/>
    <x v="0"/>
    <x v="5"/>
    <n v="3500"/>
    <n v="0"/>
    <n v="0"/>
    <n v="0"/>
    <n v="0"/>
    <n v="0"/>
    <n v="0"/>
    <n v="3500"/>
    <n v="0"/>
  </r>
  <r>
    <x v="7"/>
    <x v="0"/>
    <x v="6"/>
    <n v="101"/>
    <n v="0"/>
    <n v="0"/>
    <n v="0"/>
    <n v="0"/>
    <n v="0"/>
    <n v="0"/>
    <n v="101"/>
    <n v="0"/>
  </r>
  <r>
    <x v="7"/>
    <x v="0"/>
    <x v="7"/>
    <n v="10796"/>
    <n v="0"/>
    <n v="0"/>
    <n v="0"/>
    <n v="0"/>
    <n v="0"/>
    <n v="247"/>
    <n v="10549"/>
    <n v="0"/>
  </r>
  <r>
    <x v="7"/>
    <x v="1"/>
    <x v="8"/>
    <n v="23705"/>
    <n v="0"/>
    <n v="6701"/>
    <n v="0"/>
    <n v="0"/>
    <n v="0"/>
    <n v="16940"/>
    <n v="65"/>
    <n v="0"/>
  </r>
  <r>
    <x v="7"/>
    <x v="1"/>
    <x v="9"/>
    <n v="1005"/>
    <n v="0"/>
    <n v="0"/>
    <n v="0"/>
    <n v="0"/>
    <n v="0"/>
    <n v="980"/>
    <n v="25"/>
    <n v="0"/>
  </r>
  <r>
    <x v="7"/>
    <x v="1"/>
    <x v="10"/>
    <n v="466"/>
    <n v="0"/>
    <n v="0"/>
    <n v="0"/>
    <n v="0"/>
    <n v="0"/>
    <n v="0"/>
    <n v="466"/>
    <n v="0"/>
  </r>
  <r>
    <x v="7"/>
    <x v="2"/>
    <x v="11"/>
    <n v="208566"/>
    <n v="0"/>
    <n v="221"/>
    <n v="52819"/>
    <n v="0"/>
    <n v="0"/>
    <n v="130852"/>
    <n v="24674"/>
    <n v="0"/>
  </r>
  <r>
    <x v="7"/>
    <x v="2"/>
    <x v="12"/>
    <n v="18328"/>
    <n v="0"/>
    <n v="0"/>
    <n v="18002"/>
    <n v="0"/>
    <n v="0"/>
    <n v="272"/>
    <n v="54"/>
    <n v="0"/>
  </r>
  <r>
    <x v="7"/>
    <x v="2"/>
    <x v="13"/>
    <n v="853207"/>
    <n v="0"/>
    <n v="0"/>
    <n v="0"/>
    <n v="0"/>
    <n v="0"/>
    <n v="845307"/>
    <n v="7900"/>
    <n v="0"/>
  </r>
  <r>
    <x v="7"/>
    <x v="2"/>
    <x v="14"/>
    <n v="42136"/>
    <n v="0"/>
    <n v="0"/>
    <n v="34530"/>
    <n v="0"/>
    <n v="0"/>
    <n v="0"/>
    <n v="7607"/>
    <n v="0"/>
  </r>
  <r>
    <x v="7"/>
    <x v="2"/>
    <x v="15"/>
    <n v="6124"/>
    <n v="0"/>
    <n v="0"/>
    <n v="0"/>
    <n v="0"/>
    <n v="0"/>
    <n v="6052"/>
    <n v="72"/>
    <n v="0"/>
  </r>
  <r>
    <x v="7"/>
    <x v="3"/>
    <x v="16"/>
    <n v="1256335"/>
    <n v="0"/>
    <n v="0"/>
    <n v="159"/>
    <n v="0"/>
    <n v="0"/>
    <n v="1251803"/>
    <n v="4372"/>
    <n v="0"/>
  </r>
  <r>
    <x v="7"/>
    <x v="3"/>
    <x v="17"/>
    <n v="213551"/>
    <n v="0"/>
    <n v="0"/>
    <n v="0"/>
    <n v="0"/>
    <n v="0"/>
    <n v="207024"/>
    <n v="6527"/>
    <n v="0"/>
  </r>
  <r>
    <x v="7"/>
    <x v="3"/>
    <x v="18"/>
    <n v="3583870"/>
    <n v="0"/>
    <n v="0"/>
    <n v="0"/>
    <n v="0"/>
    <n v="0"/>
    <n v="3491253"/>
    <n v="92618"/>
    <n v="0"/>
  </r>
  <r>
    <x v="7"/>
    <x v="4"/>
    <x v="19"/>
    <n v="16611202"/>
    <n v="8233290"/>
    <n v="1237186"/>
    <n v="78502"/>
    <n v="3063680"/>
    <n v="898652"/>
    <n v="1735296"/>
    <n v="1364595"/>
    <n v="0"/>
  </r>
  <r>
    <x v="7"/>
    <x v="4"/>
    <x v="20"/>
    <n v="2292083"/>
    <n v="1023710"/>
    <n v="160335"/>
    <n v="52845"/>
    <n v="278369"/>
    <n v="227540"/>
    <n v="341560"/>
    <n v="207724"/>
    <n v="0"/>
  </r>
  <r>
    <x v="7"/>
    <x v="4"/>
    <x v="21"/>
    <n v="8083232"/>
    <n v="4596580"/>
    <n v="1817883"/>
    <n v="142324"/>
    <n v="770054"/>
    <n v="1699"/>
    <n v="295958"/>
    <n v="458732"/>
    <n v="4"/>
  </r>
  <r>
    <x v="7"/>
    <x v="4"/>
    <x v="22"/>
    <n v="3633787"/>
    <n v="2490571"/>
    <n v="1071630"/>
    <n v="0"/>
    <n v="0"/>
    <n v="53150"/>
    <n v="5270"/>
    <n v="13166"/>
    <n v="0"/>
  </r>
  <r>
    <x v="7"/>
    <x v="4"/>
    <x v="23"/>
    <n v="1654230"/>
    <n v="549756"/>
    <n v="352258"/>
    <n v="41"/>
    <n v="341160"/>
    <n v="295048"/>
    <n v="61093"/>
    <n v="54874"/>
    <n v="0"/>
  </r>
  <r>
    <x v="7"/>
    <x v="5"/>
    <x v="24"/>
    <n v="302548624"/>
    <n v="63016048"/>
    <n v="28546575"/>
    <n v="6076622"/>
    <n v="40522388"/>
    <n v="22907578"/>
    <n v="131806792"/>
    <n v="7589063"/>
    <n v="2083556"/>
  </r>
  <r>
    <x v="7"/>
    <x v="5"/>
    <x v="25"/>
    <n v="498294536"/>
    <n v="62931817"/>
    <n v="6804564"/>
    <n v="11053263"/>
    <n v="386868378"/>
    <n v="9446531"/>
    <n v="3817564"/>
    <n v="17372418"/>
    <n v="0"/>
  </r>
  <r>
    <x v="7"/>
    <x v="5"/>
    <x v="26"/>
    <n v="2940"/>
    <n v="0"/>
    <n v="0"/>
    <n v="0"/>
    <n v="0"/>
    <n v="0"/>
    <n v="0"/>
    <n v="2940"/>
    <n v="0"/>
  </r>
  <r>
    <x v="7"/>
    <x v="5"/>
    <x v="27"/>
    <n v="4493756"/>
    <n v="138124"/>
    <n v="47369"/>
    <n v="0"/>
    <n v="243"/>
    <n v="61336"/>
    <n v="1361698"/>
    <n v="2884986"/>
    <n v="0"/>
  </r>
  <r>
    <x v="7"/>
    <x v="5"/>
    <x v="28"/>
    <n v="1166874"/>
    <n v="7488"/>
    <n v="173362"/>
    <n v="667"/>
    <n v="0"/>
    <n v="0"/>
    <n v="919269"/>
    <n v="66087"/>
    <n v="0"/>
  </r>
  <r>
    <x v="7"/>
    <x v="6"/>
    <x v="29"/>
    <n v="5737621"/>
    <n v="47181"/>
    <n v="306"/>
    <n v="98587"/>
    <n v="55491"/>
    <n v="0"/>
    <n v="5502002"/>
    <n v="34054"/>
    <n v="0"/>
  </r>
  <r>
    <x v="7"/>
    <x v="6"/>
    <x v="30"/>
    <n v="3506957"/>
    <n v="477150"/>
    <n v="69272"/>
    <n v="0"/>
    <n v="388"/>
    <n v="1387809"/>
    <n v="1392660"/>
    <n v="179677"/>
    <n v="0"/>
  </r>
  <r>
    <x v="7"/>
    <x v="6"/>
    <x v="31"/>
    <n v="2764"/>
    <n v="0"/>
    <n v="418"/>
    <n v="0"/>
    <n v="0"/>
    <n v="0"/>
    <n v="2346"/>
    <n v="0"/>
    <n v="0"/>
  </r>
  <r>
    <x v="8"/>
    <x v="0"/>
    <x v="0"/>
    <n v="10809"/>
    <n v="0"/>
    <n v="8"/>
    <n v="0"/>
    <n v="0"/>
    <n v="0"/>
    <n v="0"/>
    <n v="10801"/>
    <n v="0"/>
  </r>
  <r>
    <x v="8"/>
    <x v="0"/>
    <x v="1"/>
    <n v="607"/>
    <n v="0"/>
    <n v="0"/>
    <n v="0"/>
    <n v="0"/>
    <n v="0"/>
    <n v="0"/>
    <n v="607"/>
    <n v="0"/>
  </r>
  <r>
    <x v="8"/>
    <x v="0"/>
    <x v="2"/>
    <n v="6603"/>
    <n v="0"/>
    <n v="1557"/>
    <n v="142"/>
    <n v="0"/>
    <n v="0"/>
    <n v="0"/>
    <n v="4903"/>
    <n v="0"/>
  </r>
  <r>
    <x v="8"/>
    <x v="0"/>
    <x v="3"/>
    <n v="2969"/>
    <n v="0"/>
    <n v="28"/>
    <n v="0"/>
    <n v="0"/>
    <n v="0"/>
    <n v="0"/>
    <n v="2941"/>
    <n v="0"/>
  </r>
  <r>
    <x v="8"/>
    <x v="0"/>
    <x v="4"/>
    <n v="1932"/>
    <n v="0"/>
    <n v="0"/>
    <n v="1549"/>
    <n v="0"/>
    <n v="0"/>
    <n v="0"/>
    <n v="383"/>
    <n v="0"/>
  </r>
  <r>
    <x v="8"/>
    <x v="0"/>
    <x v="5"/>
    <n v="3524"/>
    <n v="0"/>
    <n v="0"/>
    <n v="0"/>
    <n v="0"/>
    <n v="0"/>
    <n v="0"/>
    <n v="3524"/>
    <n v="0"/>
  </r>
  <r>
    <x v="8"/>
    <x v="0"/>
    <x v="6"/>
    <n v="87"/>
    <n v="0"/>
    <n v="0"/>
    <n v="0"/>
    <n v="0"/>
    <n v="0"/>
    <n v="0"/>
    <n v="87"/>
    <n v="0"/>
  </r>
  <r>
    <x v="8"/>
    <x v="0"/>
    <x v="7"/>
    <n v="12298"/>
    <n v="0"/>
    <n v="0"/>
    <n v="0"/>
    <n v="0"/>
    <n v="0"/>
    <n v="1074"/>
    <n v="11224"/>
    <n v="0"/>
  </r>
  <r>
    <x v="8"/>
    <x v="1"/>
    <x v="8"/>
    <n v="23142"/>
    <n v="0"/>
    <n v="5915"/>
    <n v="0"/>
    <n v="0"/>
    <n v="0"/>
    <n v="16195"/>
    <n v="1031"/>
    <n v="0"/>
  </r>
  <r>
    <x v="8"/>
    <x v="1"/>
    <x v="9"/>
    <n v="756"/>
    <n v="0"/>
    <n v="0"/>
    <n v="0"/>
    <n v="0"/>
    <n v="0"/>
    <n v="736"/>
    <n v="20"/>
    <n v="0"/>
  </r>
  <r>
    <x v="8"/>
    <x v="1"/>
    <x v="10"/>
    <n v="257"/>
    <n v="0"/>
    <n v="0"/>
    <n v="0"/>
    <n v="0"/>
    <n v="0"/>
    <n v="0"/>
    <n v="257"/>
    <n v="0"/>
  </r>
  <r>
    <x v="8"/>
    <x v="2"/>
    <x v="11"/>
    <n v="207794"/>
    <n v="0"/>
    <n v="188"/>
    <n v="46392"/>
    <n v="0"/>
    <n v="0"/>
    <n v="136748"/>
    <n v="24465"/>
    <n v="0"/>
  </r>
  <r>
    <x v="8"/>
    <x v="2"/>
    <x v="12"/>
    <n v="17857"/>
    <n v="0"/>
    <n v="0"/>
    <n v="17526"/>
    <n v="0"/>
    <n v="0"/>
    <n v="275"/>
    <n v="56"/>
    <n v="0"/>
  </r>
  <r>
    <x v="8"/>
    <x v="2"/>
    <x v="13"/>
    <n v="0"/>
    <s v="NI"/>
    <s v="NI"/>
    <s v="NI"/>
    <s v="NI"/>
    <s v="NI"/>
    <s v="NI"/>
    <s v="NI"/>
    <s v="NI"/>
  </r>
  <r>
    <x v="8"/>
    <x v="2"/>
    <x v="14"/>
    <n v="43765"/>
    <n v="0"/>
    <n v="0"/>
    <n v="35091"/>
    <n v="0"/>
    <n v="0"/>
    <n v="0"/>
    <n v="8675"/>
    <n v="0"/>
  </r>
  <r>
    <x v="8"/>
    <x v="2"/>
    <x v="15"/>
    <n v="5727"/>
    <n v="0"/>
    <n v="0"/>
    <n v="0"/>
    <n v="0"/>
    <n v="0"/>
    <n v="5665"/>
    <n v="62"/>
    <n v="0"/>
  </r>
  <r>
    <x v="8"/>
    <x v="3"/>
    <x v="16"/>
    <n v="1196780"/>
    <n v="0"/>
    <n v="0"/>
    <n v="153"/>
    <n v="0"/>
    <n v="0"/>
    <n v="1192101"/>
    <n v="4526"/>
    <n v="0"/>
  </r>
  <r>
    <x v="8"/>
    <x v="3"/>
    <x v="17"/>
    <n v="210239"/>
    <n v="0"/>
    <n v="0"/>
    <n v="0"/>
    <n v="0"/>
    <n v="0"/>
    <n v="203367"/>
    <n v="6872"/>
    <n v="0"/>
  </r>
  <r>
    <x v="8"/>
    <x v="3"/>
    <x v="18"/>
    <n v="3647095"/>
    <n v="0"/>
    <n v="0"/>
    <n v="0"/>
    <n v="0"/>
    <n v="0"/>
    <n v="3557784"/>
    <n v="89311"/>
    <n v="0"/>
  </r>
  <r>
    <x v="8"/>
    <x v="4"/>
    <x v="19"/>
    <n v="17457717"/>
    <n v="8627800"/>
    <n v="1068863"/>
    <n v="67827"/>
    <n v="3098228"/>
    <n v="959260"/>
    <n v="1829141"/>
    <n v="1806598"/>
    <n v="0"/>
  </r>
  <r>
    <x v="8"/>
    <x v="4"/>
    <x v="20"/>
    <n v="2229935"/>
    <n v="1005528"/>
    <n v="147428"/>
    <n v="43994"/>
    <n v="290389"/>
    <n v="242968"/>
    <n v="301758"/>
    <n v="197871"/>
    <n v="0"/>
  </r>
  <r>
    <x v="8"/>
    <x v="4"/>
    <x v="21"/>
    <n v="8034477"/>
    <n v="4622139"/>
    <n v="1795507"/>
    <n v="136586"/>
    <n v="783030"/>
    <n v="1999"/>
    <n v="275800"/>
    <n v="419415"/>
    <n v="0"/>
  </r>
  <r>
    <x v="8"/>
    <x v="4"/>
    <x v="22"/>
    <n v="3617137"/>
    <n v="2534197"/>
    <n v="1015641"/>
    <n v="0"/>
    <n v="0"/>
    <n v="51939"/>
    <n v="5643"/>
    <n v="9716"/>
    <n v="0"/>
  </r>
  <r>
    <x v="8"/>
    <x v="4"/>
    <x v="23"/>
    <n v="1723716"/>
    <n v="586763"/>
    <n v="365333"/>
    <n v="31"/>
    <n v="352049"/>
    <n v="311599"/>
    <n v="57647"/>
    <n v="50294"/>
    <n v="0"/>
  </r>
  <r>
    <x v="8"/>
    <x v="5"/>
    <x v="24"/>
    <n v="304667144"/>
    <n v="62677482"/>
    <n v="26572674"/>
    <n v="5514062"/>
    <n v="41441723"/>
    <n v="24680690"/>
    <n v="134243464"/>
    <n v="7082731"/>
    <n v="2454319"/>
  </r>
  <r>
    <x v="8"/>
    <x v="5"/>
    <x v="25"/>
    <n v="502271739"/>
    <n v="63908824"/>
    <n v="6123912"/>
    <n v="10607666"/>
    <n v="391140031"/>
    <n v="9749178"/>
    <n v="3899131"/>
    <n v="16842998"/>
    <n v="0"/>
  </r>
  <r>
    <x v="8"/>
    <x v="5"/>
    <x v="26"/>
    <n v="1476"/>
    <n v="0"/>
    <n v="0"/>
    <n v="0"/>
    <n v="0"/>
    <n v="0"/>
    <n v="0"/>
    <n v="1476"/>
    <n v="0"/>
  </r>
  <r>
    <x v="8"/>
    <x v="5"/>
    <x v="27"/>
    <n v="4600798"/>
    <n v="133968"/>
    <n v="44864"/>
    <n v="0"/>
    <n v="243"/>
    <n v="62462"/>
    <n v="1358550"/>
    <n v="3000711"/>
    <n v="0"/>
  </r>
  <r>
    <x v="8"/>
    <x v="5"/>
    <x v="28"/>
    <n v="1216641"/>
    <n v="6577"/>
    <n v="171093"/>
    <n v="808"/>
    <n v="0"/>
    <n v="0"/>
    <n v="962441"/>
    <n v="75721"/>
    <n v="0"/>
  </r>
  <r>
    <x v="8"/>
    <x v="6"/>
    <x v="29"/>
    <n v="6063505"/>
    <n v="62453"/>
    <n v="274"/>
    <n v="92956"/>
    <n v="65154"/>
    <n v="0"/>
    <n v="5814564"/>
    <n v="28104"/>
    <n v="0"/>
  </r>
  <r>
    <x v="8"/>
    <x v="6"/>
    <x v="30"/>
    <n v="3714599"/>
    <n v="504600"/>
    <n v="70404"/>
    <n v="0"/>
    <n v="387"/>
    <n v="1566673"/>
    <n v="1420350"/>
    <n v="152186"/>
    <n v="0"/>
  </r>
  <r>
    <x v="8"/>
    <x v="6"/>
    <x v="31"/>
    <n v="3263"/>
    <n v="0"/>
    <n v="861"/>
    <n v="0"/>
    <n v="0"/>
    <n v="0"/>
    <n v="2401"/>
    <n v="0"/>
    <n v="0"/>
  </r>
  <r>
    <x v="9"/>
    <x v="0"/>
    <x v="0"/>
    <n v="10373"/>
    <n v="0"/>
    <n v="5"/>
    <n v="0"/>
    <n v="0"/>
    <n v="0"/>
    <n v="0"/>
    <n v="10368"/>
    <n v="0"/>
  </r>
  <r>
    <x v="9"/>
    <x v="0"/>
    <x v="1"/>
    <n v="439"/>
    <n v="0"/>
    <n v="0"/>
    <n v="0"/>
    <n v="0"/>
    <n v="0"/>
    <n v="0"/>
    <n v="439"/>
    <n v="0"/>
  </r>
  <r>
    <x v="9"/>
    <x v="0"/>
    <x v="2"/>
    <n v="5592"/>
    <n v="0"/>
    <n v="1561"/>
    <n v="89"/>
    <n v="0"/>
    <n v="0"/>
    <n v="0"/>
    <n v="3942"/>
    <n v="0"/>
  </r>
  <r>
    <x v="9"/>
    <x v="0"/>
    <x v="3"/>
    <n v="2797"/>
    <n v="0"/>
    <n v="24"/>
    <n v="0"/>
    <n v="0"/>
    <n v="0"/>
    <n v="0"/>
    <n v="2773"/>
    <n v="0"/>
  </r>
  <r>
    <x v="9"/>
    <x v="0"/>
    <x v="4"/>
    <n v="1829"/>
    <n v="0"/>
    <n v="0"/>
    <n v="1438"/>
    <n v="0"/>
    <n v="0"/>
    <n v="104"/>
    <n v="287"/>
    <n v="0"/>
  </r>
  <r>
    <x v="9"/>
    <x v="0"/>
    <x v="5"/>
    <n v="3602"/>
    <n v="0"/>
    <n v="0"/>
    <n v="0"/>
    <n v="0"/>
    <n v="0"/>
    <n v="0"/>
    <n v="3602"/>
    <n v="0"/>
  </r>
  <r>
    <x v="9"/>
    <x v="0"/>
    <x v="6"/>
    <n v="527"/>
    <n v="0"/>
    <n v="0"/>
    <n v="0"/>
    <n v="0"/>
    <n v="0"/>
    <n v="0"/>
    <n v="527"/>
    <n v="0"/>
  </r>
  <r>
    <x v="9"/>
    <x v="0"/>
    <x v="7"/>
    <n v="13631"/>
    <n v="0"/>
    <n v="0"/>
    <n v="0"/>
    <n v="0"/>
    <n v="0"/>
    <n v="1158"/>
    <n v="12473"/>
    <n v="0"/>
  </r>
  <r>
    <x v="9"/>
    <x v="1"/>
    <x v="8"/>
    <n v="22231"/>
    <n v="0"/>
    <n v="5238"/>
    <n v="0"/>
    <n v="0"/>
    <n v="0"/>
    <n v="15784"/>
    <n v="1209"/>
    <n v="0"/>
  </r>
  <r>
    <x v="9"/>
    <x v="1"/>
    <x v="9"/>
    <n v="458"/>
    <n v="0"/>
    <n v="0"/>
    <n v="0"/>
    <n v="0"/>
    <n v="0"/>
    <n v="441"/>
    <n v="17"/>
    <n v="0"/>
  </r>
  <r>
    <x v="9"/>
    <x v="1"/>
    <x v="10"/>
    <n v="134"/>
    <n v="0"/>
    <n v="0"/>
    <n v="0"/>
    <n v="0"/>
    <n v="0"/>
    <n v="0"/>
    <n v="134"/>
    <n v="0"/>
  </r>
  <r>
    <x v="9"/>
    <x v="2"/>
    <x v="11"/>
    <n v="206092"/>
    <n v="0"/>
    <n v="188"/>
    <n v="39852"/>
    <n v="0"/>
    <n v="0"/>
    <n v="144621"/>
    <n v="21431"/>
    <n v="0"/>
  </r>
  <r>
    <x v="9"/>
    <x v="2"/>
    <x v="12"/>
    <n v="17190"/>
    <n v="0"/>
    <n v="0"/>
    <n v="16854"/>
    <n v="0"/>
    <n v="0"/>
    <n v="278"/>
    <n v="58"/>
    <n v="0"/>
  </r>
  <r>
    <x v="9"/>
    <x v="2"/>
    <x v="13"/>
    <n v="831473"/>
    <n v="0"/>
    <n v="0"/>
    <n v="0"/>
    <n v="0"/>
    <n v="0"/>
    <n v="823204"/>
    <n v="8268"/>
    <n v="0"/>
  </r>
  <r>
    <x v="9"/>
    <x v="2"/>
    <x v="14"/>
    <n v="43682"/>
    <n v="0"/>
    <n v="0"/>
    <n v="34961"/>
    <n v="0"/>
    <n v="0"/>
    <n v="0"/>
    <n v="8721"/>
    <n v="0"/>
  </r>
  <r>
    <x v="9"/>
    <x v="2"/>
    <x v="15"/>
    <n v="5620"/>
    <n v="0"/>
    <n v="0"/>
    <n v="0"/>
    <n v="0"/>
    <n v="0"/>
    <n v="5522"/>
    <n v="97"/>
    <n v="0"/>
  </r>
  <r>
    <x v="9"/>
    <x v="3"/>
    <x v="16"/>
    <n v="1179332"/>
    <n v="0"/>
    <n v="0"/>
    <n v="147"/>
    <n v="0"/>
    <n v="0"/>
    <n v="1175003"/>
    <n v="4182"/>
    <n v="0"/>
  </r>
  <r>
    <x v="9"/>
    <x v="3"/>
    <x v="17"/>
    <n v="216173"/>
    <n v="0"/>
    <n v="0"/>
    <n v="0"/>
    <n v="0"/>
    <n v="0"/>
    <n v="209150"/>
    <n v="7023"/>
    <n v="0"/>
  </r>
  <r>
    <x v="9"/>
    <x v="3"/>
    <x v="18"/>
    <n v="3722012"/>
    <n v="0"/>
    <n v="0"/>
    <n v="0"/>
    <n v="0"/>
    <n v="0"/>
    <n v="3629968"/>
    <n v="92044"/>
    <n v="0"/>
  </r>
  <r>
    <x v="9"/>
    <x v="4"/>
    <x v="19"/>
    <n v="18063179"/>
    <n v="9199095"/>
    <n v="1102690"/>
    <n v="58797"/>
    <n v="3111932"/>
    <n v="948158"/>
    <n v="1835404"/>
    <n v="1807103"/>
    <n v="0"/>
  </r>
  <r>
    <x v="9"/>
    <x v="4"/>
    <x v="20"/>
    <n v="2253042"/>
    <n v="1054774"/>
    <n v="149666"/>
    <n v="35528"/>
    <n v="301491"/>
    <n v="228849"/>
    <n v="291323"/>
    <n v="191411"/>
    <n v="0"/>
  </r>
  <r>
    <x v="9"/>
    <x v="4"/>
    <x v="21"/>
    <n v="8044021"/>
    <n v="4576635"/>
    <n v="1880287"/>
    <n v="126241"/>
    <n v="786596"/>
    <n v="1220"/>
    <n v="268034"/>
    <n v="404997"/>
    <n v="11"/>
  </r>
  <r>
    <x v="9"/>
    <x v="4"/>
    <x v="22"/>
    <n v="3713958"/>
    <n v="2571859"/>
    <n v="1075836"/>
    <n v="0"/>
    <n v="0"/>
    <n v="49536"/>
    <n v="5645"/>
    <n v="11082"/>
    <n v="0"/>
  </r>
  <r>
    <x v="9"/>
    <x v="4"/>
    <x v="23"/>
    <n v="1777071"/>
    <n v="651514"/>
    <n v="350462"/>
    <n v="20"/>
    <n v="351852"/>
    <n v="313653"/>
    <n v="52475"/>
    <n v="57096"/>
    <n v="0"/>
  </r>
  <r>
    <x v="9"/>
    <x v="5"/>
    <x v="24"/>
    <n v="307270011"/>
    <n v="62623077"/>
    <n v="26615570"/>
    <n v="5082160"/>
    <n v="42058259"/>
    <n v="23844385"/>
    <n v="137885621"/>
    <n v="7322145"/>
    <n v="1838793"/>
  </r>
  <r>
    <x v="9"/>
    <x v="5"/>
    <x v="25"/>
    <n v="509061010"/>
    <n v="65596703"/>
    <n v="5619862"/>
    <n v="9848250"/>
    <n v="397796483"/>
    <n v="9447818"/>
    <n v="3968839"/>
    <n v="16783055"/>
    <n v="0"/>
  </r>
  <r>
    <x v="9"/>
    <x v="5"/>
    <x v="26"/>
    <n v="1490"/>
    <n v="0"/>
    <n v="0"/>
    <n v="0"/>
    <n v="0"/>
    <n v="0"/>
    <n v="0"/>
    <n v="1490"/>
    <n v="0"/>
  </r>
  <r>
    <x v="9"/>
    <x v="5"/>
    <x v="27"/>
    <n v="4343450"/>
    <n v="130441"/>
    <n v="44914"/>
    <n v="0"/>
    <n v="243"/>
    <n v="60837"/>
    <n v="1334654"/>
    <n v="2772361"/>
    <n v="0"/>
  </r>
  <r>
    <x v="9"/>
    <x v="5"/>
    <x v="28"/>
    <n v="1194349"/>
    <n v="7902"/>
    <n v="163744"/>
    <n v="720"/>
    <n v="0"/>
    <n v="0"/>
    <n v="954761"/>
    <n v="67224"/>
    <n v="0"/>
  </r>
  <r>
    <x v="9"/>
    <x v="6"/>
    <x v="29"/>
    <n v="6248799"/>
    <n v="77292"/>
    <n v="241"/>
    <n v="87027"/>
    <n v="67814"/>
    <n v="0"/>
    <n v="5991807"/>
    <n v="24619"/>
    <n v="0"/>
  </r>
  <r>
    <x v="9"/>
    <x v="6"/>
    <x v="30"/>
    <n v="3923057"/>
    <n v="565036"/>
    <n v="70724"/>
    <n v="0"/>
    <n v="1302"/>
    <n v="1647299"/>
    <n v="1508203"/>
    <n v="130492"/>
    <n v="0"/>
  </r>
  <r>
    <x v="9"/>
    <x v="6"/>
    <x v="31"/>
    <n v="3593"/>
    <n v="0"/>
    <n v="1104"/>
    <n v="0"/>
    <n v="0"/>
    <n v="0"/>
    <n v="2489"/>
    <n v="0"/>
    <n v="0"/>
  </r>
  <r>
    <x v="10"/>
    <x v="0"/>
    <x v="0"/>
    <n v="9832"/>
    <n v="0"/>
    <n v="2"/>
    <n v="0"/>
    <n v="0"/>
    <n v="0"/>
    <n v="0"/>
    <n v="9830"/>
    <n v="0"/>
  </r>
  <r>
    <x v="10"/>
    <x v="0"/>
    <x v="1"/>
    <n v="0"/>
    <s v="NI"/>
    <s v="NI"/>
    <s v="NI"/>
    <s v="NI"/>
    <s v="NI"/>
    <s v="NI"/>
    <s v="NI"/>
    <s v="NI"/>
  </r>
  <r>
    <x v="10"/>
    <x v="0"/>
    <x v="2"/>
    <n v="4874"/>
    <n v="0"/>
    <n v="4440"/>
    <n v="111"/>
    <n v="0"/>
    <n v="0"/>
    <n v="0"/>
    <n v="323"/>
    <n v="0"/>
  </r>
  <r>
    <x v="10"/>
    <x v="0"/>
    <x v="3"/>
    <n v="2301"/>
    <n v="0"/>
    <n v="22"/>
    <n v="0"/>
    <n v="0"/>
    <n v="0"/>
    <n v="0"/>
    <n v="2278"/>
    <n v="0"/>
  </r>
  <r>
    <x v="10"/>
    <x v="0"/>
    <x v="4"/>
    <n v="1779"/>
    <n v="0"/>
    <n v="0"/>
    <n v="1246"/>
    <n v="0"/>
    <n v="0"/>
    <n v="277"/>
    <n v="255"/>
    <n v="0"/>
  </r>
  <r>
    <x v="10"/>
    <x v="0"/>
    <x v="5"/>
    <n v="3341"/>
    <n v="0"/>
    <n v="0"/>
    <n v="0"/>
    <n v="0"/>
    <n v="0"/>
    <n v="0"/>
    <n v="3341"/>
    <n v="0"/>
  </r>
  <r>
    <x v="10"/>
    <x v="0"/>
    <x v="6"/>
    <n v="287"/>
    <n v="0"/>
    <n v="0"/>
    <n v="0"/>
    <n v="0"/>
    <n v="0"/>
    <n v="0"/>
    <n v="287"/>
    <n v="0"/>
  </r>
  <r>
    <x v="10"/>
    <x v="0"/>
    <x v="7"/>
    <n v="13111"/>
    <n v="0"/>
    <n v="0"/>
    <n v="0"/>
    <n v="0"/>
    <n v="0"/>
    <n v="2133"/>
    <n v="10978"/>
    <n v="0"/>
  </r>
  <r>
    <x v="10"/>
    <x v="1"/>
    <x v="8"/>
    <n v="21132"/>
    <n v="0"/>
    <n v="4564"/>
    <n v="0"/>
    <n v="0"/>
    <n v="0"/>
    <n v="15312"/>
    <n v="1256"/>
    <n v="0"/>
  </r>
  <r>
    <x v="10"/>
    <x v="1"/>
    <x v="9"/>
    <n v="491"/>
    <n v="0"/>
    <n v="0"/>
    <n v="0"/>
    <n v="0"/>
    <n v="0"/>
    <n v="478"/>
    <n v="13"/>
    <n v="0"/>
  </r>
  <r>
    <x v="10"/>
    <x v="1"/>
    <x v="10"/>
    <n v="121"/>
    <n v="0"/>
    <n v="0"/>
    <n v="0"/>
    <n v="0"/>
    <n v="0"/>
    <n v="0"/>
    <n v="121"/>
    <n v="0"/>
  </r>
  <r>
    <x v="10"/>
    <x v="2"/>
    <x v="11"/>
    <n v="197411"/>
    <n v="0"/>
    <n v="188"/>
    <n v="33995"/>
    <n v="0"/>
    <n v="0"/>
    <n v="144935"/>
    <n v="18293"/>
    <n v="0"/>
  </r>
  <r>
    <x v="10"/>
    <x v="2"/>
    <x v="12"/>
    <n v="16380"/>
    <n v="0"/>
    <n v="0"/>
    <n v="16040"/>
    <n v="0"/>
    <n v="0"/>
    <n v="281"/>
    <n v="59"/>
    <n v="0"/>
  </r>
  <r>
    <x v="10"/>
    <x v="2"/>
    <x v="13"/>
    <n v="811892"/>
    <n v="0"/>
    <n v="0"/>
    <n v="0"/>
    <n v="0"/>
    <n v="0"/>
    <n v="803763"/>
    <n v="8129"/>
    <n v="0"/>
  </r>
  <r>
    <x v="10"/>
    <x v="2"/>
    <x v="14"/>
    <n v="44846"/>
    <n v="0"/>
    <n v="0"/>
    <n v="34783"/>
    <n v="0"/>
    <n v="0"/>
    <n v="0"/>
    <n v="10063"/>
    <n v="0"/>
  </r>
  <r>
    <x v="10"/>
    <x v="2"/>
    <x v="15"/>
    <n v="5719"/>
    <n v="0"/>
    <n v="0"/>
    <n v="0"/>
    <n v="0"/>
    <n v="0"/>
    <n v="5319"/>
    <n v="400"/>
    <n v="0"/>
  </r>
  <r>
    <x v="10"/>
    <x v="3"/>
    <x v="16"/>
    <n v="1132429"/>
    <n v="0"/>
    <n v="0"/>
    <n v="141"/>
    <n v="0"/>
    <n v="0"/>
    <n v="1127038"/>
    <n v="5250"/>
    <n v="0"/>
  </r>
  <r>
    <x v="10"/>
    <x v="3"/>
    <x v="17"/>
    <n v="214041"/>
    <n v="0"/>
    <n v="0"/>
    <n v="0"/>
    <n v="0"/>
    <n v="0"/>
    <n v="208225"/>
    <n v="5816"/>
    <n v="0"/>
  </r>
  <r>
    <x v="10"/>
    <x v="3"/>
    <x v="18"/>
    <n v="3685784"/>
    <n v="0"/>
    <n v="0"/>
    <n v="0"/>
    <n v="0"/>
    <n v="0"/>
    <n v="3597029"/>
    <n v="88754"/>
    <n v="0"/>
  </r>
  <r>
    <x v="10"/>
    <x v="4"/>
    <x v="19"/>
    <n v="19019069"/>
    <n v="10345160"/>
    <n v="1061539"/>
    <n v="51243"/>
    <n v="3127646"/>
    <n v="985660"/>
    <n v="1649299"/>
    <n v="1798522"/>
    <n v="0"/>
  </r>
  <r>
    <x v="10"/>
    <x v="4"/>
    <x v="20"/>
    <n v="2272056"/>
    <n v="1077840"/>
    <n v="164796"/>
    <n v="29343"/>
    <n v="305335"/>
    <n v="221086"/>
    <n v="284304"/>
    <n v="189352"/>
    <n v="0"/>
  </r>
  <r>
    <x v="10"/>
    <x v="4"/>
    <x v="21"/>
    <n v="7990930"/>
    <n v="4488207"/>
    <n v="1938435"/>
    <n v="120694"/>
    <n v="785753"/>
    <n v="1547"/>
    <n v="240026"/>
    <n v="416171"/>
    <n v="97"/>
  </r>
  <r>
    <x v="10"/>
    <x v="4"/>
    <x v="22"/>
    <n v="3825565"/>
    <n v="2628518"/>
    <n v="1132514"/>
    <n v="0"/>
    <n v="0"/>
    <n v="48705"/>
    <n v="5657"/>
    <n v="10171"/>
    <n v="0"/>
  </r>
  <r>
    <x v="10"/>
    <x v="4"/>
    <x v="23"/>
    <n v="0"/>
    <s v="NI"/>
    <s v="NI"/>
    <s v="NI"/>
    <s v="NI"/>
    <s v="NI"/>
    <s v="NI"/>
    <s v="NI"/>
    <s v="NI"/>
  </r>
  <r>
    <x v="10"/>
    <x v="5"/>
    <x v="24"/>
    <n v="314962623"/>
    <n v="64395689"/>
    <n v="26929537"/>
    <n v="4761636"/>
    <n v="42502860"/>
    <n v="23676957"/>
    <n v="142626034"/>
    <n v="7126240"/>
    <n v="2943671"/>
  </r>
  <r>
    <x v="10"/>
    <x v="5"/>
    <x v="25"/>
    <n v="515765029"/>
    <n v="66061461"/>
    <n v="5562753"/>
    <n v="8503885"/>
    <n v="406331529"/>
    <n v="9292508"/>
    <n v="3764921"/>
    <n v="16247972"/>
    <n v="0"/>
  </r>
  <r>
    <x v="10"/>
    <x v="5"/>
    <x v="26"/>
    <n v="1479"/>
    <n v="0"/>
    <n v="0"/>
    <n v="0"/>
    <n v="0"/>
    <n v="0"/>
    <n v="0"/>
    <n v="1479"/>
    <n v="0"/>
  </r>
  <r>
    <x v="10"/>
    <x v="5"/>
    <x v="27"/>
    <n v="4274729"/>
    <n v="129460"/>
    <n v="45625"/>
    <n v="0"/>
    <n v="243"/>
    <n v="60285"/>
    <n v="1180053"/>
    <n v="2859063"/>
    <n v="0"/>
  </r>
  <r>
    <x v="10"/>
    <x v="5"/>
    <x v="28"/>
    <n v="1162572"/>
    <n v="9149"/>
    <n v="156326"/>
    <n v="646"/>
    <n v="0"/>
    <n v="0"/>
    <n v="925724"/>
    <n v="70728"/>
    <n v="0"/>
  </r>
  <r>
    <x v="10"/>
    <x v="6"/>
    <x v="29"/>
    <n v="6500320"/>
    <n v="94117"/>
    <n v="171"/>
    <n v="81112"/>
    <n v="74180"/>
    <n v="0"/>
    <n v="6231302"/>
    <n v="19438"/>
    <n v="0"/>
  </r>
  <r>
    <x v="10"/>
    <x v="6"/>
    <x v="30"/>
    <n v="4214686"/>
    <n v="607681"/>
    <n v="70406"/>
    <n v="0"/>
    <n v="2854"/>
    <n v="1805159"/>
    <n v="1614299"/>
    <n v="114289"/>
    <n v="0"/>
  </r>
  <r>
    <x v="10"/>
    <x v="6"/>
    <x v="31"/>
    <n v="3375"/>
    <n v="0"/>
    <n v="858"/>
    <n v="0"/>
    <n v="0"/>
    <n v="0"/>
    <n v="2517"/>
    <n v="0"/>
    <n v="0"/>
  </r>
  <r>
    <x v="11"/>
    <x v="0"/>
    <x v="0"/>
    <n v="8841"/>
    <n v="0"/>
    <n v="0"/>
    <n v="8795"/>
    <n v="0"/>
    <n v="0"/>
    <n v="0"/>
    <n v="46"/>
    <n v="0"/>
  </r>
  <r>
    <x v="11"/>
    <x v="0"/>
    <x v="1"/>
    <s v="NI"/>
    <s v="NI"/>
    <s v="NI"/>
    <s v="NI"/>
    <s v="NI"/>
    <s v="NI"/>
    <s v="NI"/>
    <s v="NI"/>
    <s v="NI"/>
  </r>
  <r>
    <x v="11"/>
    <x v="0"/>
    <x v="2"/>
    <n v="5391"/>
    <n v="0"/>
    <n v="4182"/>
    <n v="54"/>
    <n v="0"/>
    <n v="0"/>
    <n v="0"/>
    <n v="1154"/>
    <n v="0"/>
  </r>
  <r>
    <x v="11"/>
    <x v="0"/>
    <x v="3"/>
    <n v="2132"/>
    <n v="0"/>
    <n v="61"/>
    <n v="0"/>
    <n v="0"/>
    <n v="0"/>
    <n v="0"/>
    <n v="2071"/>
    <n v="0"/>
  </r>
  <r>
    <x v="11"/>
    <x v="0"/>
    <x v="4"/>
    <n v="1924"/>
    <n v="0"/>
    <n v="0"/>
    <n v="1289"/>
    <n v="0"/>
    <n v="0"/>
    <n v="316"/>
    <n v="319"/>
    <n v="0"/>
  </r>
  <r>
    <x v="11"/>
    <x v="0"/>
    <x v="5"/>
    <n v="3852"/>
    <n v="0"/>
    <n v="0"/>
    <n v="0"/>
    <n v="0"/>
    <n v="0"/>
    <n v="1268"/>
    <n v="2584"/>
    <n v="0"/>
  </r>
  <r>
    <x v="11"/>
    <x v="0"/>
    <x v="6"/>
    <n v="214"/>
    <n v="0"/>
    <n v="0"/>
    <n v="0"/>
    <n v="0"/>
    <n v="0"/>
    <n v="0"/>
    <n v="214"/>
    <n v="0"/>
  </r>
  <r>
    <x v="11"/>
    <x v="0"/>
    <x v="7"/>
    <n v="11952"/>
    <n v="0"/>
    <n v="0"/>
    <n v="0"/>
    <n v="0"/>
    <n v="0"/>
    <n v="2406"/>
    <n v="9547"/>
    <n v="0"/>
  </r>
  <r>
    <x v="11"/>
    <x v="1"/>
    <x v="8"/>
    <n v="20750"/>
    <n v="0"/>
    <n v="4260"/>
    <n v="0"/>
    <n v="0"/>
    <n v="0"/>
    <n v="15395"/>
    <n v="1095"/>
    <n v="0"/>
  </r>
  <r>
    <x v="11"/>
    <x v="1"/>
    <x v="9"/>
    <n v="477"/>
    <n v="0"/>
    <n v="0"/>
    <n v="0"/>
    <n v="0"/>
    <n v="0"/>
    <n v="466"/>
    <n v="10"/>
    <n v="0"/>
  </r>
  <r>
    <x v="11"/>
    <x v="1"/>
    <x v="10"/>
    <n v="95"/>
    <n v="0"/>
    <n v="0"/>
    <n v="0"/>
    <n v="0"/>
    <n v="0"/>
    <n v="0"/>
    <n v="95"/>
    <n v="0"/>
  </r>
  <r>
    <x v="11"/>
    <x v="2"/>
    <x v="11"/>
    <n v="188274"/>
    <n v="0"/>
    <n v="127"/>
    <n v="27573"/>
    <n v="0"/>
    <n v="0"/>
    <n v="138681"/>
    <n v="21893"/>
    <n v="0"/>
  </r>
  <r>
    <x v="11"/>
    <x v="2"/>
    <x v="12"/>
    <n v="15391"/>
    <n v="0"/>
    <n v="0"/>
    <n v="15126"/>
    <n v="0"/>
    <n v="0"/>
    <n v="204"/>
    <n v="61"/>
    <n v="0"/>
  </r>
  <r>
    <x v="11"/>
    <x v="2"/>
    <x v="13"/>
    <n v="808035"/>
    <n v="0"/>
    <n v="0"/>
    <n v="0"/>
    <n v="0"/>
    <n v="0"/>
    <n v="798537"/>
    <n v="9498"/>
    <n v="0"/>
  </r>
  <r>
    <x v="11"/>
    <x v="2"/>
    <x v="14"/>
    <n v="43064"/>
    <n v="0"/>
    <n v="0"/>
    <n v="32332"/>
    <n v="0"/>
    <n v="0"/>
    <n v="0"/>
    <n v="10733"/>
    <n v="0"/>
  </r>
  <r>
    <x v="11"/>
    <x v="2"/>
    <x v="15"/>
    <n v="5957"/>
    <n v="0"/>
    <n v="0"/>
    <n v="0"/>
    <n v="0"/>
    <n v="0"/>
    <n v="5033"/>
    <n v="923"/>
    <n v="0"/>
  </r>
  <r>
    <x v="11"/>
    <x v="3"/>
    <x v="16"/>
    <n v="1093316"/>
    <n v="0"/>
    <n v="0"/>
    <n v="135"/>
    <n v="0"/>
    <n v="0"/>
    <n v="1088298"/>
    <n v="4883"/>
    <n v="0"/>
  </r>
  <r>
    <x v="11"/>
    <x v="3"/>
    <x v="17"/>
    <n v="219515"/>
    <n v="0"/>
    <n v="0"/>
    <n v="0"/>
    <n v="0"/>
    <n v="0"/>
    <n v="203846"/>
    <n v="15669"/>
    <n v="0"/>
  </r>
  <r>
    <x v="11"/>
    <x v="3"/>
    <x v="18"/>
    <n v="3691078"/>
    <n v="0"/>
    <n v="0"/>
    <n v="0"/>
    <n v="0"/>
    <n v="0"/>
    <n v="3609562"/>
    <n v="81516"/>
    <n v="0"/>
  </r>
  <r>
    <x v="11"/>
    <x v="4"/>
    <x v="19"/>
    <n v="19447519"/>
    <n v="10765897"/>
    <n v="1025987"/>
    <n v="44067"/>
    <n v="3129113"/>
    <n v="994794"/>
    <n v="1713393"/>
    <n v="1774268"/>
    <n v="0"/>
  </r>
  <r>
    <x v="11"/>
    <x v="4"/>
    <x v="20"/>
    <n v="2266735"/>
    <n v="1098743"/>
    <n v="156668"/>
    <n v="26965"/>
    <n v="305783"/>
    <n v="229775"/>
    <n v="269331"/>
    <n v="179470"/>
    <n v="0"/>
  </r>
  <r>
    <x v="11"/>
    <x v="4"/>
    <x v="21"/>
    <n v="7823070"/>
    <n v="4429972"/>
    <n v="1912738"/>
    <n v="109266"/>
    <n v="776654"/>
    <n v="1363"/>
    <n v="214851"/>
    <n v="378226"/>
    <n v="0"/>
  </r>
  <r>
    <x v="11"/>
    <x v="4"/>
    <x v="22"/>
    <n v="3909258"/>
    <n v="2676173"/>
    <n v="1170546"/>
    <n v="0"/>
    <n v="0"/>
    <n v="47537"/>
    <n v="5635"/>
    <n v="9367"/>
    <n v="0"/>
  </r>
  <r>
    <x v="11"/>
    <x v="4"/>
    <x v="23"/>
    <n v="0"/>
    <s v="NI"/>
    <s v="NI"/>
    <s v="NI"/>
    <s v="NI"/>
    <s v="NI"/>
    <s v="NI"/>
    <s v="NI"/>
    <s v="NI"/>
  </r>
  <r>
    <x v="11"/>
    <x v="5"/>
    <x v="24"/>
    <n v="312846643"/>
    <n v="65770564"/>
    <n v="25957045"/>
    <n v="4433777"/>
    <n v="43136663"/>
    <n v="23653407"/>
    <n v="135815887"/>
    <n v="11178196"/>
    <n v="2901103"/>
  </r>
  <r>
    <x v="11"/>
    <x v="5"/>
    <x v="25"/>
    <n v="521527802"/>
    <n v="65609544"/>
    <n v="5319969"/>
    <n v="7192255"/>
    <n v="414243522"/>
    <n v="9517387"/>
    <n v="4113242"/>
    <n v="15531883"/>
    <n v="0"/>
  </r>
  <r>
    <x v="11"/>
    <x v="5"/>
    <x v="26"/>
    <n v="1491"/>
    <n v="0"/>
    <n v="0"/>
    <n v="0"/>
    <n v="0"/>
    <n v="0"/>
    <n v="0"/>
    <n v="1491"/>
    <n v="0"/>
  </r>
  <r>
    <x v="11"/>
    <x v="5"/>
    <x v="27"/>
    <n v="4183822"/>
    <n v="125081"/>
    <n v="43369"/>
    <n v="0"/>
    <n v="243"/>
    <n v="60305"/>
    <n v="1085114"/>
    <n v="2869710"/>
    <n v="0"/>
  </r>
  <r>
    <x v="11"/>
    <x v="5"/>
    <x v="28"/>
    <n v="1154620"/>
    <n v="9502"/>
    <n v="152306"/>
    <n v="625"/>
    <n v="0"/>
    <n v="0"/>
    <n v="920355"/>
    <n v="71833"/>
    <n v="0"/>
  </r>
  <r>
    <x v="11"/>
    <x v="6"/>
    <x v="29"/>
    <n v="6592448"/>
    <n v="110781"/>
    <n v="144"/>
    <n v="75181"/>
    <n v="82062"/>
    <n v="0"/>
    <n v="6308615"/>
    <n v="15665"/>
    <n v="0"/>
  </r>
  <r>
    <x v="11"/>
    <x v="6"/>
    <x v="30"/>
    <n v="4437272"/>
    <n v="635465"/>
    <n v="74545"/>
    <n v="0"/>
    <n v="4512"/>
    <n v="1933197"/>
    <n v="1686256"/>
    <n v="103297"/>
    <n v="0"/>
  </r>
  <r>
    <x v="11"/>
    <x v="6"/>
    <x v="31"/>
    <n v="872"/>
    <n v="0"/>
    <n v="657"/>
    <n v="0"/>
    <n v="0"/>
    <n v="0"/>
    <n v="216"/>
    <n v="0"/>
    <n v="0"/>
  </r>
  <r>
    <x v="12"/>
    <x v="0"/>
    <x v="0"/>
    <n v="8134"/>
    <n v="0"/>
    <n v="4"/>
    <n v="8076"/>
    <n v="0"/>
    <n v="0"/>
    <n v="0"/>
    <n v="54"/>
    <n v="0"/>
  </r>
  <r>
    <x v="12"/>
    <x v="0"/>
    <x v="1"/>
    <n v="325"/>
    <n v="0"/>
    <n v="0"/>
    <n v="0"/>
    <n v="0"/>
    <n v="0"/>
    <n v="0"/>
    <n v="325"/>
    <n v="0"/>
  </r>
  <r>
    <x v="12"/>
    <x v="0"/>
    <x v="2"/>
    <n v="5056"/>
    <n v="0"/>
    <n v="3988"/>
    <n v="35"/>
    <n v="0"/>
    <n v="0"/>
    <n v="0"/>
    <n v="1032"/>
    <n v="0"/>
  </r>
  <r>
    <x v="12"/>
    <x v="0"/>
    <x v="3"/>
    <n v="2057"/>
    <n v="0"/>
    <n v="58"/>
    <n v="0"/>
    <n v="0"/>
    <n v="0"/>
    <n v="0"/>
    <n v="1999"/>
    <n v="0"/>
  </r>
  <r>
    <x v="12"/>
    <x v="0"/>
    <x v="4"/>
    <n v="2163"/>
    <n v="0"/>
    <n v="0"/>
    <n v="1269"/>
    <n v="0"/>
    <n v="0"/>
    <n v="612"/>
    <n v="282"/>
    <n v="0"/>
  </r>
  <r>
    <x v="12"/>
    <x v="0"/>
    <x v="5"/>
    <n v="3855"/>
    <n v="0"/>
    <n v="0"/>
    <n v="703"/>
    <n v="0"/>
    <n v="0"/>
    <n v="0"/>
    <n v="3153"/>
    <n v="0"/>
  </r>
  <r>
    <x v="12"/>
    <x v="0"/>
    <x v="6"/>
    <n v="859"/>
    <n v="0"/>
    <n v="0"/>
    <n v="0"/>
    <n v="0"/>
    <n v="0"/>
    <n v="0"/>
    <n v="859"/>
    <n v="0"/>
  </r>
  <r>
    <x v="12"/>
    <x v="0"/>
    <x v="7"/>
    <n v="11638"/>
    <n v="0"/>
    <n v="0"/>
    <n v="0"/>
    <n v="0"/>
    <n v="0"/>
    <n v="2418"/>
    <n v="9220"/>
    <n v="0"/>
  </r>
  <r>
    <x v="12"/>
    <x v="1"/>
    <x v="8"/>
    <n v="19170"/>
    <n v="0"/>
    <n v="3500"/>
    <n v="0"/>
    <n v="0"/>
    <n v="0"/>
    <n v="14722"/>
    <n v="947"/>
    <n v="0"/>
  </r>
  <r>
    <x v="12"/>
    <x v="1"/>
    <x v="9"/>
    <n v="433"/>
    <n v="0"/>
    <n v="0"/>
    <n v="0"/>
    <n v="0"/>
    <n v="0"/>
    <n v="426"/>
    <n v="7"/>
    <n v="0"/>
  </r>
  <r>
    <x v="12"/>
    <x v="1"/>
    <x v="10"/>
    <n v="97"/>
    <n v="0"/>
    <n v="0"/>
    <n v="0"/>
    <n v="0"/>
    <n v="0"/>
    <n v="0"/>
    <n v="97"/>
    <n v="0"/>
  </r>
  <r>
    <x v="12"/>
    <x v="2"/>
    <x v="11"/>
    <n v="182158"/>
    <n v="0"/>
    <n v="127"/>
    <n v="22229"/>
    <n v="0"/>
    <n v="0"/>
    <n v="137356"/>
    <n v="22446"/>
    <n v="0"/>
  </r>
  <r>
    <x v="12"/>
    <x v="2"/>
    <x v="12"/>
    <n v="14143"/>
    <n v="0"/>
    <n v="0"/>
    <n v="13876"/>
    <n v="0"/>
    <n v="0"/>
    <n v="206"/>
    <n v="61"/>
    <n v="0"/>
  </r>
  <r>
    <x v="12"/>
    <x v="2"/>
    <x v="13"/>
    <n v="809457"/>
    <n v="0"/>
    <n v="0"/>
    <n v="0"/>
    <n v="0"/>
    <n v="0"/>
    <n v="797404"/>
    <n v="12054"/>
    <n v="0"/>
  </r>
  <r>
    <x v="12"/>
    <x v="2"/>
    <x v="14"/>
    <n v="39824"/>
    <n v="0"/>
    <n v="0"/>
    <n v="28850"/>
    <n v="0"/>
    <n v="0"/>
    <n v="0"/>
    <n v="10974"/>
    <n v="0"/>
  </r>
  <r>
    <x v="12"/>
    <x v="2"/>
    <x v="15"/>
    <n v="5856"/>
    <n v="0"/>
    <n v="0"/>
    <n v="0"/>
    <n v="0"/>
    <n v="0"/>
    <n v="4729"/>
    <n v="1127"/>
    <n v="0"/>
  </r>
  <r>
    <x v="12"/>
    <x v="3"/>
    <x v="16"/>
    <n v="1030043"/>
    <n v="0"/>
    <n v="0"/>
    <n v="129"/>
    <n v="0"/>
    <n v="0"/>
    <n v="1025455"/>
    <n v="4459"/>
    <n v="0"/>
  </r>
  <r>
    <x v="12"/>
    <x v="3"/>
    <x v="17"/>
    <n v="222350"/>
    <n v="0"/>
    <n v="0"/>
    <n v="0"/>
    <n v="0"/>
    <n v="0"/>
    <n v="208028"/>
    <n v="14322"/>
    <n v="0"/>
  </r>
  <r>
    <x v="12"/>
    <x v="3"/>
    <x v="18"/>
    <n v="3669793"/>
    <n v="0"/>
    <n v="0"/>
    <n v="0"/>
    <n v="0"/>
    <n v="0"/>
    <n v="3600958"/>
    <n v="68835"/>
    <n v="0"/>
  </r>
  <r>
    <x v="12"/>
    <x v="4"/>
    <x v="19"/>
    <n v="20629471"/>
    <n v="11095155"/>
    <n v="1750047"/>
    <n v="37921"/>
    <n v="3158059"/>
    <n v="1069175"/>
    <n v="1736137"/>
    <n v="1782976"/>
    <n v="0"/>
  </r>
  <r>
    <x v="12"/>
    <x v="4"/>
    <x v="20"/>
    <n v="2283199"/>
    <n v="1096068"/>
    <n v="153154"/>
    <n v="25128"/>
    <n v="312123"/>
    <n v="277111"/>
    <n v="242280"/>
    <n v="177335"/>
    <n v="0"/>
  </r>
  <r>
    <x v="12"/>
    <x v="4"/>
    <x v="21"/>
    <n v="7726048"/>
    <n v="4463114"/>
    <n v="1851577"/>
    <n v="101914"/>
    <n v="765993"/>
    <n v="1213"/>
    <n v="206980"/>
    <n v="335231"/>
    <n v="27"/>
  </r>
  <r>
    <x v="12"/>
    <x v="4"/>
    <x v="22"/>
    <n v="3831443"/>
    <n v="2680045"/>
    <n v="1088877"/>
    <n v="0"/>
    <n v="0"/>
    <n v="48408"/>
    <n v="5808"/>
    <n v="8305"/>
    <n v="0"/>
  </r>
  <r>
    <x v="12"/>
    <x v="4"/>
    <x v="23"/>
    <n v="1824489"/>
    <n v="728521"/>
    <n v="360643"/>
    <n v="0"/>
    <n v="357908"/>
    <n v="281061"/>
    <n v="50878"/>
    <n v="45479"/>
    <n v="0"/>
  </r>
  <r>
    <x v="12"/>
    <x v="5"/>
    <x v="24"/>
    <n v="318662676"/>
    <n v="67274388"/>
    <n v="24318831"/>
    <n v="4220979"/>
    <n v="44074972"/>
    <n v="25696193"/>
    <n v="138821014"/>
    <n v="11022310"/>
    <n v="3233988"/>
  </r>
  <r>
    <x v="12"/>
    <x v="5"/>
    <x v="25"/>
    <n v="520909374"/>
    <n v="64349577"/>
    <n v="4713456"/>
    <n v="6013852"/>
    <n v="417287399"/>
    <n v="9622182"/>
    <n v="4315955"/>
    <n v="14606954"/>
    <n v="0"/>
  </r>
  <r>
    <x v="12"/>
    <x v="5"/>
    <x v="26"/>
    <n v="1522"/>
    <n v="0"/>
    <n v="0"/>
    <n v="0"/>
    <n v="0"/>
    <n v="0"/>
    <n v="0"/>
    <n v="1522"/>
    <n v="0"/>
  </r>
  <r>
    <x v="12"/>
    <x v="5"/>
    <x v="27"/>
    <n v="4262713"/>
    <n v="119974"/>
    <n v="42624"/>
    <n v="0"/>
    <n v="243"/>
    <n v="62798"/>
    <n v="956967"/>
    <n v="3080107"/>
    <n v="0"/>
  </r>
  <r>
    <x v="12"/>
    <x v="5"/>
    <x v="28"/>
    <n v="1145433"/>
    <n v="10747"/>
    <n v="148848"/>
    <n v="840"/>
    <n v="0"/>
    <n v="0"/>
    <n v="914863"/>
    <n v="70136"/>
    <n v="0"/>
  </r>
  <r>
    <x v="12"/>
    <x v="6"/>
    <x v="29"/>
    <n v="7045350"/>
    <n v="127746"/>
    <n v="256"/>
    <n v="69406"/>
    <n v="93337"/>
    <n v="0"/>
    <n v="6739276"/>
    <n v="15329"/>
    <n v="0"/>
  </r>
  <r>
    <x v="12"/>
    <x v="6"/>
    <x v="30"/>
    <n v="4697664"/>
    <n v="650271"/>
    <n v="84691"/>
    <n v="10"/>
    <n v="6039"/>
    <n v="2158983"/>
    <n v="1715692"/>
    <n v="81978"/>
    <n v="0"/>
  </r>
  <r>
    <x v="12"/>
    <x v="6"/>
    <x v="31"/>
    <n v="996"/>
    <n v="0"/>
    <n v="750"/>
    <n v="0"/>
    <n v="0"/>
    <n v="0"/>
    <n v="246"/>
    <n v="0"/>
    <n v="0"/>
  </r>
  <r>
    <x v="13"/>
    <x v="0"/>
    <x v="0"/>
    <n v="7122"/>
    <n v="0"/>
    <n v="3"/>
    <n v="7022"/>
    <n v="0"/>
    <n v="0"/>
    <n v="0"/>
    <n v="97"/>
    <n v="0"/>
  </r>
  <r>
    <x v="13"/>
    <x v="0"/>
    <x v="1"/>
    <n v="438"/>
    <n v="0"/>
    <n v="0"/>
    <n v="0"/>
    <n v="0"/>
    <n v="0"/>
    <n v="0"/>
    <n v="438"/>
    <n v="0"/>
  </r>
  <r>
    <x v="13"/>
    <x v="0"/>
    <x v="2"/>
    <n v="4343"/>
    <n v="0"/>
    <n v="3325"/>
    <n v="34"/>
    <n v="0"/>
    <n v="0"/>
    <n v="0"/>
    <n v="983"/>
    <n v="0"/>
  </r>
  <r>
    <x v="13"/>
    <x v="0"/>
    <x v="3"/>
    <n v="1318"/>
    <n v="0"/>
    <n v="54"/>
    <n v="0"/>
    <n v="0"/>
    <n v="0"/>
    <n v="0"/>
    <n v="1265"/>
    <n v="0"/>
  </r>
  <r>
    <x v="13"/>
    <x v="0"/>
    <x v="4"/>
    <n v="2463"/>
    <n v="0"/>
    <n v="0"/>
    <n v="1437"/>
    <n v="0"/>
    <n v="0"/>
    <n v="782"/>
    <n v="244"/>
    <n v="0"/>
  </r>
  <r>
    <x v="13"/>
    <x v="0"/>
    <x v="5"/>
    <n v="3626"/>
    <n v="0"/>
    <n v="0"/>
    <n v="463"/>
    <n v="0"/>
    <n v="0"/>
    <n v="0"/>
    <n v="3163"/>
    <n v="0"/>
  </r>
  <r>
    <x v="13"/>
    <x v="0"/>
    <x v="6"/>
    <n v="1186"/>
    <n v="0"/>
    <n v="0"/>
    <n v="0"/>
    <n v="0"/>
    <n v="0"/>
    <n v="0"/>
    <n v="1186"/>
    <n v="0"/>
  </r>
  <r>
    <x v="13"/>
    <x v="0"/>
    <x v="7"/>
    <n v="11283"/>
    <n v="0"/>
    <n v="0"/>
    <n v="0"/>
    <n v="0"/>
    <n v="0"/>
    <n v="2249"/>
    <n v="9034"/>
    <n v="0"/>
  </r>
  <r>
    <x v="13"/>
    <x v="1"/>
    <x v="8"/>
    <n v="18908"/>
    <n v="0"/>
    <n v="3342"/>
    <n v="0"/>
    <n v="0"/>
    <n v="0"/>
    <n v="14699"/>
    <n v="867"/>
    <n v="0"/>
  </r>
  <r>
    <x v="13"/>
    <x v="1"/>
    <x v="9"/>
    <n v="366"/>
    <n v="0"/>
    <n v="0"/>
    <n v="0"/>
    <n v="0"/>
    <n v="0"/>
    <n v="363"/>
    <n v="3"/>
    <n v="0"/>
  </r>
  <r>
    <x v="13"/>
    <x v="1"/>
    <x v="10"/>
    <n v="115"/>
    <n v="0"/>
    <n v="0"/>
    <n v="0"/>
    <n v="0"/>
    <n v="0"/>
    <n v="0"/>
    <n v="115"/>
    <n v="0"/>
  </r>
  <r>
    <x v="13"/>
    <x v="2"/>
    <x v="11"/>
    <n v="177308"/>
    <n v="0"/>
    <n v="127"/>
    <n v="17161"/>
    <n v="0"/>
    <n v="0"/>
    <n v="134681"/>
    <n v="25340"/>
    <n v="0"/>
  </r>
  <r>
    <x v="13"/>
    <x v="2"/>
    <x v="12"/>
    <n v="13340"/>
    <n v="0"/>
    <n v="0"/>
    <n v="13070"/>
    <n v="0"/>
    <n v="0"/>
    <n v="208"/>
    <n v="61"/>
    <n v="0"/>
  </r>
  <r>
    <x v="13"/>
    <x v="2"/>
    <x v="13"/>
    <n v="799001"/>
    <n v="0"/>
    <n v="0"/>
    <n v="0"/>
    <n v="0"/>
    <n v="0"/>
    <n v="786253"/>
    <n v="12748"/>
    <n v="0"/>
  </r>
  <r>
    <x v="13"/>
    <x v="2"/>
    <x v="14"/>
    <n v="35908"/>
    <n v="0"/>
    <n v="0"/>
    <n v="25261"/>
    <n v="0"/>
    <n v="0"/>
    <n v="0"/>
    <n v="10648"/>
    <n v="0"/>
  </r>
  <r>
    <x v="13"/>
    <x v="2"/>
    <x v="15"/>
    <n v="5954"/>
    <n v="0"/>
    <n v="0"/>
    <n v="0"/>
    <n v="0"/>
    <n v="0"/>
    <n v="4780"/>
    <n v="1174"/>
    <n v="0"/>
  </r>
  <r>
    <x v="13"/>
    <x v="3"/>
    <x v="16"/>
    <n v="995400"/>
    <n v="0"/>
    <n v="0"/>
    <n v="123"/>
    <n v="0"/>
    <n v="0"/>
    <n v="990844"/>
    <n v="4433"/>
    <n v="0"/>
  </r>
  <r>
    <x v="13"/>
    <x v="3"/>
    <x v="17"/>
    <n v="229271"/>
    <n v="0"/>
    <n v="0"/>
    <n v="0"/>
    <n v="0"/>
    <n v="0"/>
    <n v="215390"/>
    <n v="13881"/>
    <n v="0"/>
  </r>
  <r>
    <x v="13"/>
    <x v="3"/>
    <x v="18"/>
    <n v="3703394"/>
    <n v="0"/>
    <n v="0"/>
    <n v="0"/>
    <n v="0"/>
    <n v="0"/>
    <n v="3634425"/>
    <n v="68969"/>
    <n v="0"/>
  </r>
  <r>
    <x v="13"/>
    <x v="4"/>
    <x v="19"/>
    <n v="21182242"/>
    <n v="11518772"/>
    <n v="1779483"/>
    <n v="32864"/>
    <n v="3213643"/>
    <n v="1052962"/>
    <n v="1732417"/>
    <n v="1852100"/>
    <n v="0"/>
  </r>
  <r>
    <x v="13"/>
    <x v="4"/>
    <x v="20"/>
    <n v="2364156"/>
    <n v="1142639"/>
    <n v="171659"/>
    <n v="25203"/>
    <n v="321914"/>
    <n v="286147"/>
    <n v="237935"/>
    <n v="178659"/>
    <n v="0"/>
  </r>
  <r>
    <x v="13"/>
    <x v="4"/>
    <x v="21"/>
    <n v="7769925"/>
    <n v="4464794"/>
    <n v="1916051"/>
    <n v="89640"/>
    <n v="766515"/>
    <n v="675"/>
    <n v="214722"/>
    <n v="317528"/>
    <n v="0"/>
  </r>
  <r>
    <x v="13"/>
    <x v="4"/>
    <x v="22"/>
    <n v="3894613"/>
    <n v="2712676"/>
    <n v="996834"/>
    <n v="0"/>
    <n v="0"/>
    <n v="46189"/>
    <n v="5772"/>
    <n v="133142"/>
    <n v="0"/>
  </r>
  <r>
    <x v="13"/>
    <x v="4"/>
    <x v="23"/>
    <n v="1814024"/>
    <n v="746688"/>
    <n v="341696"/>
    <n v="0"/>
    <n v="352956"/>
    <n v="269464"/>
    <n v="49241"/>
    <n v="53978"/>
    <n v="0"/>
  </r>
  <r>
    <x v="13"/>
    <x v="5"/>
    <x v="24"/>
    <n v="320487096"/>
    <n v="67736600"/>
    <n v="24111568"/>
    <n v="3966458"/>
    <n v="45045213"/>
    <n v="24540626"/>
    <n v="140545069"/>
    <n v="11584526"/>
    <n v="2957036"/>
  </r>
  <r>
    <x v="13"/>
    <x v="5"/>
    <x v="25"/>
    <n v="519581230"/>
    <n v="62968060"/>
    <n v="4688095"/>
    <n v="5044163"/>
    <n v="419178517"/>
    <n v="9069630"/>
    <n v="4267606"/>
    <n v="14365159"/>
    <n v="0"/>
  </r>
  <r>
    <x v="13"/>
    <x v="5"/>
    <x v="26"/>
    <n v="1549"/>
    <n v="0"/>
    <n v="0"/>
    <n v="0"/>
    <n v="0"/>
    <n v="0"/>
    <n v="0"/>
    <n v="1549"/>
    <n v="0"/>
  </r>
  <r>
    <x v="13"/>
    <x v="5"/>
    <x v="27"/>
    <n v="4080597"/>
    <n v="116640"/>
    <n v="42233"/>
    <n v="0"/>
    <n v="243"/>
    <n v="58129"/>
    <n v="886271"/>
    <n v="2977081"/>
    <n v="0"/>
  </r>
  <r>
    <x v="13"/>
    <x v="5"/>
    <x v="28"/>
    <n v="1144391"/>
    <n v="11941"/>
    <n v="141988"/>
    <n v="761"/>
    <n v="0"/>
    <n v="0"/>
    <n v="926786"/>
    <n v="62916"/>
    <n v="0"/>
  </r>
  <r>
    <x v="13"/>
    <x v="6"/>
    <x v="29"/>
    <n v="7320859"/>
    <n v="144211"/>
    <n v="233"/>
    <n v="63443"/>
    <n v="108351"/>
    <n v="0"/>
    <n v="6992195"/>
    <n v="12426"/>
    <n v="0"/>
  </r>
  <r>
    <x v="13"/>
    <x v="6"/>
    <x v="30"/>
    <n v="4853574"/>
    <n v="701170"/>
    <n v="91297"/>
    <n v="10"/>
    <n v="8720"/>
    <n v="2179762"/>
    <n v="1806586"/>
    <n v="66029"/>
    <n v="0"/>
  </r>
  <r>
    <x v="13"/>
    <x v="6"/>
    <x v="31"/>
    <n v="922"/>
    <n v="0"/>
    <n v="740"/>
    <n v="0"/>
    <n v="0"/>
    <n v="0"/>
    <n v="182"/>
    <n v="0"/>
    <n v="0"/>
  </r>
  <r>
    <x v="14"/>
    <x v="0"/>
    <x v="0"/>
    <n v="5996"/>
    <n v="0"/>
    <n v="2"/>
    <n v="5923"/>
    <n v="0"/>
    <n v="0"/>
    <n v="0"/>
    <n v="71"/>
    <n v="0"/>
  </r>
  <r>
    <x v="14"/>
    <x v="0"/>
    <x v="1"/>
    <n v="427"/>
    <n v="0"/>
    <n v="0"/>
    <n v="0"/>
    <n v="0"/>
    <n v="0"/>
    <n v="0"/>
    <n v="427"/>
    <n v="0"/>
  </r>
  <r>
    <x v="14"/>
    <x v="0"/>
    <x v="2"/>
    <n v="3965"/>
    <n v="0"/>
    <n v="2571"/>
    <n v="30"/>
    <n v="0"/>
    <n v="0"/>
    <n v="0"/>
    <n v="1364"/>
    <n v="0"/>
  </r>
  <r>
    <x v="14"/>
    <x v="0"/>
    <x v="3"/>
    <n v="1128"/>
    <n v="0"/>
    <n v="65"/>
    <n v="0"/>
    <n v="0"/>
    <n v="0"/>
    <n v="0"/>
    <n v="1063"/>
    <n v="0"/>
  </r>
  <r>
    <x v="14"/>
    <x v="0"/>
    <x v="4"/>
    <n v="2586"/>
    <n v="0"/>
    <n v="0"/>
    <n v="1533"/>
    <n v="0"/>
    <n v="0"/>
    <n v="826"/>
    <n v="226"/>
    <n v="0"/>
  </r>
  <r>
    <x v="14"/>
    <x v="0"/>
    <x v="5"/>
    <n v="4967"/>
    <n v="0"/>
    <n v="0"/>
    <n v="408"/>
    <n v="0"/>
    <n v="0"/>
    <n v="0"/>
    <n v="4559"/>
    <n v="0"/>
  </r>
  <r>
    <x v="14"/>
    <x v="0"/>
    <x v="6"/>
    <n v="1001"/>
    <n v="0"/>
    <n v="0"/>
    <n v="0"/>
    <n v="0"/>
    <n v="0"/>
    <n v="0"/>
    <n v="1001"/>
    <n v="0"/>
  </r>
  <r>
    <x v="14"/>
    <x v="0"/>
    <x v="7"/>
    <n v="15030"/>
    <n v="0"/>
    <n v="0"/>
    <n v="0"/>
    <n v="0"/>
    <n v="0"/>
    <n v="2302"/>
    <n v="12728"/>
    <n v="0"/>
  </r>
  <r>
    <x v="14"/>
    <x v="1"/>
    <x v="8"/>
    <n v="17739"/>
    <n v="0"/>
    <n v="2884"/>
    <n v="0"/>
    <n v="0"/>
    <n v="0"/>
    <n v="13933"/>
    <n v="922"/>
    <n v="0"/>
  </r>
  <r>
    <x v="14"/>
    <x v="1"/>
    <x v="9"/>
    <n v="352"/>
    <n v="0"/>
    <n v="0"/>
    <n v="0"/>
    <n v="0"/>
    <n v="0"/>
    <n v="352"/>
    <n v="0"/>
    <n v="0"/>
  </r>
  <r>
    <x v="14"/>
    <x v="1"/>
    <x v="10"/>
    <n v="127"/>
    <n v="0"/>
    <n v="0"/>
    <n v="0"/>
    <n v="0"/>
    <n v="0"/>
    <n v="0"/>
    <n v="127"/>
    <n v="0"/>
  </r>
  <r>
    <x v="14"/>
    <x v="2"/>
    <x v="11"/>
    <n v="167710"/>
    <n v="0"/>
    <n v="127"/>
    <n v="13092"/>
    <n v="0"/>
    <n v="0"/>
    <n v="135489"/>
    <n v="19003"/>
    <n v="0"/>
  </r>
  <r>
    <x v="14"/>
    <x v="2"/>
    <x v="12"/>
    <n v="12368"/>
    <n v="0"/>
    <n v="0"/>
    <n v="11910"/>
    <n v="0"/>
    <n v="0"/>
    <n v="210"/>
    <n v="248"/>
    <n v="0"/>
  </r>
  <r>
    <x v="14"/>
    <x v="2"/>
    <x v="13"/>
    <n v="782450"/>
    <n v="0"/>
    <n v="0"/>
    <n v="0"/>
    <n v="0"/>
    <n v="0"/>
    <n v="769586"/>
    <n v="12864"/>
    <n v="0"/>
  </r>
  <r>
    <x v="14"/>
    <x v="2"/>
    <x v="14"/>
    <n v="32269"/>
    <n v="0"/>
    <n v="0"/>
    <n v="21902"/>
    <n v="0"/>
    <n v="0"/>
    <n v="0"/>
    <n v="10366"/>
    <n v="0"/>
  </r>
  <r>
    <x v="14"/>
    <x v="2"/>
    <x v="15"/>
    <n v="6167"/>
    <n v="0"/>
    <n v="0"/>
    <n v="0"/>
    <n v="0"/>
    <n v="0"/>
    <n v="5004"/>
    <n v="1163"/>
    <n v="0"/>
  </r>
  <r>
    <x v="14"/>
    <x v="3"/>
    <x v="16"/>
    <n v="951534"/>
    <n v="0"/>
    <n v="0"/>
    <n v="117"/>
    <n v="0"/>
    <n v="0"/>
    <n v="947620"/>
    <n v="3797"/>
    <n v="0"/>
  </r>
  <r>
    <x v="14"/>
    <x v="3"/>
    <x v="17"/>
    <n v="234365"/>
    <n v="0"/>
    <n v="0"/>
    <n v="0"/>
    <n v="0"/>
    <n v="0"/>
    <n v="221655"/>
    <n v="12710"/>
    <n v="0"/>
  </r>
  <r>
    <x v="14"/>
    <x v="3"/>
    <x v="18"/>
    <n v="3595637"/>
    <n v="0"/>
    <n v="0"/>
    <n v="0"/>
    <n v="0"/>
    <n v="0"/>
    <n v="3531693"/>
    <n v="63944"/>
    <n v="0"/>
  </r>
  <r>
    <x v="14"/>
    <x v="4"/>
    <x v="19"/>
    <n v="21391722"/>
    <n v="11952307"/>
    <n v="1571403"/>
    <n v="28121"/>
    <n v="3263061"/>
    <n v="1111884"/>
    <n v="1634890"/>
    <n v="1830056"/>
    <n v="0"/>
  </r>
  <r>
    <x v="14"/>
    <x v="4"/>
    <x v="20"/>
    <n v="2422034"/>
    <n v="1172988"/>
    <n v="185345"/>
    <n v="25241"/>
    <n v="327601"/>
    <n v="303515"/>
    <n v="234018"/>
    <n v="173327"/>
    <n v="0"/>
  </r>
  <r>
    <x v="14"/>
    <x v="4"/>
    <x v="21"/>
    <n v="7852595"/>
    <n v="4559431"/>
    <n v="1939933"/>
    <n v="80044"/>
    <n v="757837"/>
    <n v="598"/>
    <n v="206707"/>
    <n v="308045"/>
    <n v="0"/>
  </r>
  <r>
    <x v="14"/>
    <x v="4"/>
    <x v="22"/>
    <n v="4137469"/>
    <n v="2944036"/>
    <n v="1014859"/>
    <n v="0"/>
    <n v="0"/>
    <n v="45932"/>
    <n v="5810"/>
    <n v="126832"/>
    <n v="0"/>
  </r>
  <r>
    <x v="14"/>
    <x v="4"/>
    <x v="23"/>
    <n v="1750778"/>
    <n v="771396"/>
    <n v="277822"/>
    <n v="0"/>
    <n v="346698"/>
    <n v="251414"/>
    <n v="52746"/>
    <n v="50701"/>
    <n v="0"/>
  </r>
  <r>
    <x v="14"/>
    <x v="5"/>
    <x v="24"/>
    <n v="327447111"/>
    <n v="69134311"/>
    <n v="24762674"/>
    <n v="3803497"/>
    <n v="46404959"/>
    <n v="25060438"/>
    <n v="143922910"/>
    <n v="11478826"/>
    <n v="2879497"/>
  </r>
  <r>
    <x v="14"/>
    <x v="5"/>
    <x v="25"/>
    <n v="519937058"/>
    <n v="61605680"/>
    <n v="4690690"/>
    <n v="4047298"/>
    <n v="423085137"/>
    <n v="9003427"/>
    <n v="3756701"/>
    <n v="13748124"/>
    <n v="0"/>
  </r>
  <r>
    <x v="14"/>
    <x v="5"/>
    <x v="26"/>
    <n v="1563"/>
    <n v="0"/>
    <n v="0"/>
    <n v="0"/>
    <n v="0"/>
    <n v="0"/>
    <n v="0"/>
    <n v="1563"/>
    <n v="0"/>
  </r>
  <r>
    <x v="14"/>
    <x v="5"/>
    <x v="27"/>
    <n v="4264339"/>
    <n v="116541"/>
    <n v="41350"/>
    <n v="0"/>
    <n v="0"/>
    <n v="55657"/>
    <n v="911712"/>
    <n v="3139080"/>
    <n v="0"/>
  </r>
  <r>
    <x v="14"/>
    <x v="5"/>
    <x v="28"/>
    <n v="1071877"/>
    <n v="13323"/>
    <n v="137717"/>
    <n v="698"/>
    <n v="0"/>
    <n v="0"/>
    <n v="849936"/>
    <n v="70203"/>
    <n v="0"/>
  </r>
  <r>
    <x v="14"/>
    <x v="6"/>
    <x v="29"/>
    <n v="7623883"/>
    <n v="159557"/>
    <n v="183"/>
    <n v="58115"/>
    <n v="123377"/>
    <n v="0"/>
    <n v="7268831"/>
    <n v="13821"/>
    <n v="0"/>
  </r>
  <r>
    <x v="14"/>
    <x v="6"/>
    <x v="30"/>
    <n v="5038507"/>
    <n v="733874"/>
    <n v="104150"/>
    <n v="11"/>
    <n v="12962"/>
    <n v="2276812"/>
    <n v="1852992"/>
    <n v="57706"/>
    <n v="0"/>
  </r>
  <r>
    <x v="14"/>
    <x v="6"/>
    <x v="31"/>
    <n v="975"/>
    <n v="0"/>
    <n v="872"/>
    <n v="0"/>
    <n v="0"/>
    <n v="0"/>
    <n v="102"/>
    <n v="0"/>
    <n v="0"/>
  </r>
  <r>
    <x v="15"/>
    <x v="0"/>
    <x v="0"/>
    <n v="4683"/>
    <n v="0"/>
    <n v="1"/>
    <n v="4606"/>
    <n v="0"/>
    <n v="0"/>
    <n v="0"/>
    <n v="77"/>
    <n v="0"/>
  </r>
  <r>
    <x v="15"/>
    <x v="0"/>
    <x v="1"/>
    <n v="708"/>
    <n v="0"/>
    <n v="0"/>
    <n v="0"/>
    <n v="0"/>
    <n v="0"/>
    <n v="0"/>
    <n v="708"/>
    <n v="0"/>
  </r>
  <r>
    <x v="15"/>
    <x v="0"/>
    <x v="2"/>
    <n v="8218"/>
    <n v="0"/>
    <n v="2550"/>
    <n v="536"/>
    <n v="0"/>
    <n v="0"/>
    <n v="0"/>
    <n v="5131"/>
    <n v="0"/>
  </r>
  <r>
    <x v="15"/>
    <x v="0"/>
    <x v="3"/>
    <n v="999"/>
    <n v="0"/>
    <n v="59"/>
    <n v="0"/>
    <n v="0"/>
    <n v="0"/>
    <n v="0"/>
    <n v="940"/>
    <n v="0"/>
  </r>
  <r>
    <x v="15"/>
    <x v="0"/>
    <x v="4"/>
    <n v="2568"/>
    <n v="0"/>
    <n v="0"/>
    <n v="1535"/>
    <n v="0"/>
    <n v="0"/>
    <n v="812"/>
    <n v="221"/>
    <n v="0"/>
  </r>
  <r>
    <x v="15"/>
    <x v="0"/>
    <x v="5"/>
    <n v="5597"/>
    <n v="0"/>
    <n v="119"/>
    <n v="354"/>
    <n v="0"/>
    <n v="0"/>
    <n v="0"/>
    <n v="5124"/>
    <n v="0"/>
  </r>
  <r>
    <x v="15"/>
    <x v="0"/>
    <x v="6"/>
    <n v="727"/>
    <n v="0"/>
    <n v="0"/>
    <n v="0"/>
    <n v="0"/>
    <n v="0"/>
    <n v="0"/>
    <n v="727"/>
    <n v="0"/>
  </r>
  <r>
    <x v="15"/>
    <x v="0"/>
    <x v="7"/>
    <n v="11781"/>
    <n v="0"/>
    <n v="0"/>
    <n v="0"/>
    <n v="0"/>
    <n v="0"/>
    <n v="1776"/>
    <n v="10005"/>
    <n v="0"/>
  </r>
  <r>
    <x v="15"/>
    <x v="1"/>
    <x v="8"/>
    <n v="17570"/>
    <n v="0"/>
    <n v="2910"/>
    <n v="0"/>
    <n v="0"/>
    <n v="0"/>
    <n v="13807"/>
    <n v="853"/>
    <n v="0"/>
  </r>
  <r>
    <x v="15"/>
    <x v="1"/>
    <x v="9"/>
    <n v="348"/>
    <n v="0"/>
    <n v="0"/>
    <n v="0"/>
    <n v="0"/>
    <n v="0"/>
    <n v="348"/>
    <n v="0"/>
    <n v="0"/>
  </r>
  <r>
    <x v="15"/>
    <x v="1"/>
    <x v="10"/>
    <n v="189"/>
    <n v="0"/>
    <n v="0"/>
    <n v="0"/>
    <n v="0"/>
    <n v="0"/>
    <n v="0"/>
    <n v="189"/>
    <n v="0"/>
  </r>
  <r>
    <x v="15"/>
    <x v="2"/>
    <x v="11"/>
    <n v="168640"/>
    <n v="0"/>
    <n v="115"/>
    <n v="9693"/>
    <n v="0"/>
    <n v="0"/>
    <n v="140834"/>
    <n v="17998"/>
    <n v="0"/>
  </r>
  <r>
    <x v="15"/>
    <x v="2"/>
    <x v="12"/>
    <n v="11078"/>
    <n v="0"/>
    <n v="0"/>
    <n v="10695"/>
    <n v="0"/>
    <n v="0"/>
    <n v="136"/>
    <n v="247"/>
    <n v="0"/>
  </r>
  <r>
    <x v="15"/>
    <x v="2"/>
    <x v="13"/>
    <n v="771333"/>
    <n v="0"/>
    <n v="0"/>
    <n v="0"/>
    <n v="0"/>
    <n v="0"/>
    <n v="758272"/>
    <n v="13061"/>
    <n v="0"/>
  </r>
  <r>
    <x v="15"/>
    <x v="2"/>
    <x v="14"/>
    <n v="28952"/>
    <n v="0"/>
    <n v="0"/>
    <n v="18796"/>
    <n v="0"/>
    <n v="0"/>
    <n v="0"/>
    <n v="10156"/>
    <n v="0"/>
  </r>
  <r>
    <x v="15"/>
    <x v="2"/>
    <x v="15"/>
    <n v="6328"/>
    <n v="0"/>
    <n v="0"/>
    <n v="0"/>
    <n v="0"/>
    <n v="0"/>
    <n v="5136"/>
    <n v="1192"/>
    <n v="0"/>
  </r>
  <r>
    <x v="15"/>
    <x v="3"/>
    <x v="16"/>
    <n v="938936"/>
    <n v="0"/>
    <n v="0"/>
    <n v="111"/>
    <n v="0"/>
    <n v="0"/>
    <n v="934955"/>
    <n v="3870"/>
    <n v="0"/>
  </r>
  <r>
    <x v="15"/>
    <x v="3"/>
    <x v="17"/>
    <n v="245159"/>
    <n v="0"/>
    <n v="0"/>
    <n v="0"/>
    <n v="0"/>
    <n v="0"/>
    <n v="233125"/>
    <n v="12034"/>
    <n v="0"/>
  </r>
  <r>
    <x v="15"/>
    <x v="3"/>
    <x v="18"/>
    <n v="3523748"/>
    <n v="0"/>
    <n v="0"/>
    <n v="0"/>
    <n v="0"/>
    <n v="0"/>
    <n v="3461751"/>
    <n v="61997"/>
    <n v="0"/>
  </r>
  <r>
    <x v="15"/>
    <x v="4"/>
    <x v="19"/>
    <n v="21674833"/>
    <n v="12408520"/>
    <n v="1292315"/>
    <n v="24309"/>
    <n v="3347034"/>
    <n v="1165667"/>
    <n v="1694478"/>
    <n v="1742509"/>
    <n v="0"/>
  </r>
  <r>
    <x v="15"/>
    <x v="4"/>
    <x v="20"/>
    <n v="2438774"/>
    <n v="1202755"/>
    <n v="187976"/>
    <n v="26102"/>
    <n v="340545"/>
    <n v="310853"/>
    <n v="201121"/>
    <n v="169422"/>
    <n v="0"/>
  </r>
  <r>
    <x v="15"/>
    <x v="4"/>
    <x v="21"/>
    <n v="7873455"/>
    <n v="4754353"/>
    <n v="1842552"/>
    <n v="69166"/>
    <n v="750461"/>
    <n v="385"/>
    <n v="179309"/>
    <n v="277229"/>
    <n v="0"/>
  </r>
  <r>
    <x v="15"/>
    <x v="4"/>
    <x v="22"/>
    <n v="4262432"/>
    <n v="3047139"/>
    <n v="1041036"/>
    <n v="0"/>
    <n v="0"/>
    <n v="45898"/>
    <n v="5834"/>
    <n v="122524"/>
    <n v="0"/>
  </r>
  <r>
    <x v="15"/>
    <x v="4"/>
    <x v="23"/>
    <n v="1770677"/>
    <n v="798925"/>
    <n v="281584"/>
    <n v="0"/>
    <n v="343388"/>
    <n v="248932"/>
    <n v="56973"/>
    <n v="40874"/>
    <n v="0"/>
  </r>
  <r>
    <x v="15"/>
    <x v="5"/>
    <x v="24"/>
    <n v="330862453"/>
    <n v="70249758"/>
    <n v="25745741"/>
    <n v="3708538"/>
    <n v="47527221"/>
    <n v="25496074"/>
    <n v="144245354"/>
    <n v="11698335"/>
    <n v="2191433"/>
  </r>
  <r>
    <x v="15"/>
    <x v="5"/>
    <x v="25"/>
    <n v="522105152"/>
    <n v="60794248"/>
    <n v="4523501"/>
    <n v="3246476"/>
    <n v="427734815"/>
    <n v="9088965"/>
    <n v="3629627"/>
    <n v="13087519"/>
    <n v="0"/>
  </r>
  <r>
    <x v="15"/>
    <x v="5"/>
    <x v="26"/>
    <n v="1597"/>
    <n v="0"/>
    <n v="0"/>
    <n v="0"/>
    <n v="0"/>
    <n v="0"/>
    <n v="0"/>
    <n v="1597"/>
    <n v="0"/>
  </r>
  <r>
    <x v="15"/>
    <x v="5"/>
    <x v="27"/>
    <n v="4246510"/>
    <n v="118495"/>
    <n v="39786"/>
    <n v="0"/>
    <n v="0"/>
    <n v="54722"/>
    <n v="933762"/>
    <n v="3099745"/>
    <n v="0"/>
  </r>
  <r>
    <x v="15"/>
    <x v="5"/>
    <x v="28"/>
    <n v="1170356"/>
    <n v="14302"/>
    <n v="132883"/>
    <n v="620"/>
    <n v="0"/>
    <n v="0"/>
    <n v="954708"/>
    <n v="67843"/>
    <n v="0"/>
  </r>
  <r>
    <x v="15"/>
    <x v="6"/>
    <x v="29"/>
    <n v="7894041"/>
    <n v="175582"/>
    <n v="563"/>
    <n v="53156"/>
    <n v="143615"/>
    <n v="0"/>
    <n v="7506620"/>
    <n v="14505"/>
    <n v="0"/>
  </r>
  <r>
    <x v="15"/>
    <x v="6"/>
    <x v="30"/>
    <n v="5269332"/>
    <n v="753511"/>
    <n v="115255"/>
    <n v="11"/>
    <n v="18433"/>
    <n v="2408801"/>
    <n v="1922121"/>
    <n v="51200"/>
    <n v="0"/>
  </r>
  <r>
    <x v="15"/>
    <x v="6"/>
    <x v="31"/>
    <n v="778"/>
    <n v="0"/>
    <n v="746"/>
    <n v="0"/>
    <n v="0"/>
    <n v="0"/>
    <n v="32"/>
    <n v="0"/>
    <n v="0"/>
  </r>
  <r>
    <x v="16"/>
    <x v="0"/>
    <x v="0"/>
    <n v="3547"/>
    <n v="0"/>
    <n v="0"/>
    <n v="3401"/>
    <n v="0"/>
    <n v="0"/>
    <n v="0"/>
    <n v="146"/>
    <n v="0"/>
  </r>
  <r>
    <x v="16"/>
    <x v="0"/>
    <x v="1"/>
    <n v="830"/>
    <n v="0"/>
    <n v="0"/>
    <n v="0"/>
    <n v="0"/>
    <n v="0"/>
    <n v="0"/>
    <n v="830"/>
    <n v="0"/>
  </r>
  <r>
    <x v="16"/>
    <x v="0"/>
    <x v="2"/>
    <n v="9694"/>
    <n v="0"/>
    <n v="2585"/>
    <n v="875"/>
    <n v="0"/>
    <n v="0"/>
    <n v="0"/>
    <n v="6234"/>
    <n v="0"/>
  </r>
  <r>
    <x v="16"/>
    <x v="0"/>
    <x v="3"/>
    <n v="885"/>
    <n v="0"/>
    <n v="49"/>
    <n v="0"/>
    <n v="0"/>
    <n v="0"/>
    <n v="0"/>
    <n v="836"/>
    <n v="0"/>
  </r>
  <r>
    <x v="16"/>
    <x v="0"/>
    <x v="4"/>
    <n v="4226"/>
    <n v="0"/>
    <n v="0"/>
    <n v="1731"/>
    <n v="0"/>
    <n v="0"/>
    <n v="2335"/>
    <n v="159"/>
    <n v="0"/>
  </r>
  <r>
    <x v="16"/>
    <x v="0"/>
    <x v="5"/>
    <n v="5837"/>
    <n v="0"/>
    <n v="120"/>
    <n v="293"/>
    <n v="0"/>
    <n v="0"/>
    <n v="0"/>
    <n v="5424"/>
    <n v="0"/>
  </r>
  <r>
    <x v="16"/>
    <x v="0"/>
    <x v="6"/>
    <n v="475"/>
    <n v="0"/>
    <n v="0"/>
    <n v="0"/>
    <n v="0"/>
    <n v="0"/>
    <n v="0"/>
    <n v="475"/>
    <n v="0"/>
  </r>
  <r>
    <x v="16"/>
    <x v="0"/>
    <x v="7"/>
    <n v="9184"/>
    <n v="0"/>
    <n v="0"/>
    <n v="0"/>
    <n v="0"/>
    <n v="0"/>
    <n v="1874"/>
    <n v="7310"/>
    <n v="0"/>
  </r>
  <r>
    <x v="16"/>
    <x v="1"/>
    <x v="8"/>
    <n v="14453"/>
    <n v="0"/>
    <n v="2652"/>
    <n v="0"/>
    <n v="0"/>
    <n v="0"/>
    <n v="10970"/>
    <n v="831"/>
    <n v="0"/>
  </r>
  <r>
    <x v="16"/>
    <x v="1"/>
    <x v="9"/>
    <n v="273"/>
    <n v="0"/>
    <n v="0"/>
    <n v="0"/>
    <n v="0"/>
    <n v="0"/>
    <n v="273"/>
    <n v="0"/>
    <n v="0"/>
  </r>
  <r>
    <x v="16"/>
    <x v="1"/>
    <x v="10"/>
    <n v="416"/>
    <n v="0"/>
    <n v="0"/>
    <n v="0"/>
    <n v="0"/>
    <n v="0"/>
    <n v="0"/>
    <n v="416"/>
    <n v="0"/>
  </r>
  <r>
    <x v="16"/>
    <x v="2"/>
    <x v="11"/>
    <n v="154076"/>
    <n v="0"/>
    <n v="60"/>
    <n v="6958"/>
    <n v="0"/>
    <n v="0"/>
    <n v="128986"/>
    <n v="18071"/>
    <n v="0"/>
  </r>
  <r>
    <x v="16"/>
    <x v="2"/>
    <x v="12"/>
    <n v="10282"/>
    <n v="0"/>
    <n v="0"/>
    <n v="9898"/>
    <n v="0"/>
    <n v="0"/>
    <n v="138"/>
    <n v="246"/>
    <n v="0"/>
  </r>
  <r>
    <x v="16"/>
    <x v="2"/>
    <x v="13"/>
    <n v="749281"/>
    <n v="0"/>
    <n v="0"/>
    <n v="0"/>
    <n v="0"/>
    <n v="0"/>
    <n v="735757"/>
    <n v="13524"/>
    <n v="0"/>
  </r>
  <r>
    <x v="16"/>
    <x v="2"/>
    <x v="14"/>
    <n v="26798"/>
    <n v="0"/>
    <n v="0"/>
    <n v="16403"/>
    <n v="0"/>
    <n v="0"/>
    <n v="0"/>
    <n v="10395"/>
    <n v="0"/>
  </r>
  <r>
    <x v="16"/>
    <x v="2"/>
    <x v="15"/>
    <n v="6184"/>
    <n v="0"/>
    <n v="0"/>
    <n v="0"/>
    <n v="0"/>
    <n v="0"/>
    <n v="4862"/>
    <n v="1321"/>
    <n v="0"/>
  </r>
  <r>
    <x v="16"/>
    <x v="3"/>
    <x v="16"/>
    <n v="906975"/>
    <n v="0"/>
    <n v="0"/>
    <n v="105"/>
    <n v="0"/>
    <n v="0"/>
    <n v="903261"/>
    <n v="3609"/>
    <n v="0"/>
  </r>
  <r>
    <x v="16"/>
    <x v="3"/>
    <x v="17"/>
    <n v="242870"/>
    <n v="0"/>
    <n v="0"/>
    <n v="0"/>
    <n v="0"/>
    <n v="0"/>
    <n v="231076"/>
    <n v="11794"/>
    <n v="0"/>
  </r>
  <r>
    <x v="16"/>
    <x v="3"/>
    <x v="18"/>
    <n v="3504034"/>
    <n v="0"/>
    <n v="0"/>
    <n v="0"/>
    <n v="0"/>
    <n v="0"/>
    <n v="3439975"/>
    <n v="64059"/>
    <n v="0"/>
  </r>
  <r>
    <x v="16"/>
    <x v="4"/>
    <x v="19"/>
    <n v="23838782"/>
    <n v="13487774"/>
    <n v="2108892"/>
    <n v="21416"/>
    <n v="3407235"/>
    <n v="1322170"/>
    <n v="1747185"/>
    <n v="1744110"/>
    <n v="0"/>
  </r>
  <r>
    <x v="16"/>
    <x v="4"/>
    <x v="20"/>
    <n v="2484280"/>
    <n v="1208250"/>
    <n v="180610"/>
    <n v="27464"/>
    <n v="364580"/>
    <n v="353928"/>
    <n v="181042"/>
    <n v="168407"/>
    <n v="0"/>
  </r>
  <r>
    <x v="16"/>
    <x v="4"/>
    <x v="21"/>
    <n v="7826705"/>
    <n v="4788788"/>
    <n v="1796021"/>
    <n v="63711"/>
    <n v="744117"/>
    <n v="0"/>
    <n v="182432"/>
    <n v="251637"/>
    <n v="0"/>
  </r>
  <r>
    <x v="16"/>
    <x v="4"/>
    <x v="22"/>
    <n v="4234816"/>
    <n v="3106016"/>
    <n v="956362"/>
    <n v="0"/>
    <n v="0"/>
    <n v="48883"/>
    <n v="5501"/>
    <n v="118055"/>
    <n v="0"/>
  </r>
  <r>
    <x v="16"/>
    <x v="4"/>
    <x v="23"/>
    <n v="1910317"/>
    <n v="858998"/>
    <n v="344843"/>
    <n v="0"/>
    <n v="339601"/>
    <n v="263727"/>
    <n v="64713"/>
    <n v="38434"/>
    <n v="0"/>
  </r>
  <r>
    <x v="16"/>
    <x v="5"/>
    <x v="24"/>
    <n v="341671259"/>
    <n v="71040252"/>
    <n v="26560623"/>
    <n v="3717227"/>
    <n v="48047558"/>
    <n v="29135723"/>
    <n v="147567868"/>
    <n v="12338561"/>
    <n v="3263448"/>
  </r>
  <r>
    <x v="16"/>
    <x v="5"/>
    <x v="25"/>
    <n v="524645833"/>
    <n v="59738514"/>
    <n v="4333151"/>
    <n v="2502733"/>
    <n v="432301406"/>
    <n v="9947409"/>
    <n v="3528626"/>
    <n v="12293993"/>
    <n v="0"/>
  </r>
  <r>
    <x v="16"/>
    <x v="5"/>
    <x v="26"/>
    <n v="1537"/>
    <n v="0"/>
    <n v="0"/>
    <n v="0"/>
    <n v="0"/>
    <n v="0"/>
    <n v="0"/>
    <n v="1537"/>
    <n v="0"/>
  </r>
  <r>
    <x v="16"/>
    <x v="5"/>
    <x v="27"/>
    <n v="4529540"/>
    <n v="118865"/>
    <n v="38490"/>
    <n v="0"/>
    <n v="0"/>
    <n v="58434"/>
    <n v="908426"/>
    <n v="3405325"/>
    <n v="0"/>
  </r>
  <r>
    <x v="16"/>
    <x v="5"/>
    <x v="28"/>
    <n v="1268095"/>
    <n v="15210"/>
    <n v="126026"/>
    <n v="720"/>
    <n v="0"/>
    <n v="0"/>
    <n v="980032"/>
    <n v="146106"/>
    <n v="0"/>
  </r>
  <r>
    <x v="16"/>
    <x v="6"/>
    <x v="29"/>
    <n v="8678429"/>
    <n v="196100"/>
    <n v="1208"/>
    <n v="48791"/>
    <n v="178928"/>
    <n v="0"/>
    <n v="8229939"/>
    <n v="23463"/>
    <n v="0"/>
  </r>
  <r>
    <x v="16"/>
    <x v="6"/>
    <x v="30"/>
    <n v="5788438"/>
    <n v="775965"/>
    <n v="135114"/>
    <n v="10"/>
    <n v="25094"/>
    <n v="2809527"/>
    <n v="2005691"/>
    <n v="37037"/>
    <n v="0"/>
  </r>
  <r>
    <x v="16"/>
    <x v="6"/>
    <x v="31"/>
    <n v="337"/>
    <n v="0"/>
    <n v="271"/>
    <n v="0"/>
    <n v="0"/>
    <n v="0"/>
    <n v="65"/>
    <n v="0"/>
    <n v="0"/>
  </r>
  <r>
    <x v="17"/>
    <x v="0"/>
    <x v="0"/>
    <n v="2633"/>
    <n v="0"/>
    <n v="0"/>
    <n v="2482"/>
    <n v="0"/>
    <n v="0"/>
    <n v="0"/>
    <n v="151"/>
    <n v="0"/>
  </r>
  <r>
    <x v="17"/>
    <x v="0"/>
    <x v="1"/>
    <n v="780"/>
    <n v="0"/>
    <n v="0"/>
    <n v="0"/>
    <n v="0"/>
    <n v="0"/>
    <n v="0"/>
    <n v="780"/>
    <n v="0"/>
  </r>
  <r>
    <x v="17"/>
    <x v="0"/>
    <x v="2"/>
    <n v="9215"/>
    <n v="0"/>
    <n v="2376"/>
    <n v="954"/>
    <n v="0"/>
    <n v="0"/>
    <n v="0"/>
    <n v="5884"/>
    <n v="0"/>
  </r>
  <r>
    <x v="17"/>
    <x v="0"/>
    <x v="3"/>
    <n v="645"/>
    <n v="0"/>
    <n v="44"/>
    <n v="0"/>
    <n v="0"/>
    <n v="0"/>
    <n v="0"/>
    <n v="602"/>
    <n v="0"/>
  </r>
  <r>
    <x v="17"/>
    <x v="0"/>
    <x v="4"/>
    <n v="4218"/>
    <n v="0"/>
    <n v="0"/>
    <n v="1679"/>
    <n v="0"/>
    <n v="0"/>
    <n v="2382"/>
    <n v="157"/>
    <n v="0"/>
  </r>
  <r>
    <x v="17"/>
    <x v="0"/>
    <x v="5"/>
    <n v="5582"/>
    <n v="0"/>
    <n v="124"/>
    <n v="225"/>
    <n v="0"/>
    <n v="0"/>
    <n v="0"/>
    <n v="5233"/>
    <n v="0"/>
  </r>
  <r>
    <x v="17"/>
    <x v="0"/>
    <x v="6"/>
    <n v="779"/>
    <n v="0"/>
    <n v="0"/>
    <n v="0"/>
    <n v="0"/>
    <n v="0"/>
    <n v="0"/>
    <n v="779"/>
    <n v="0"/>
  </r>
  <r>
    <x v="17"/>
    <x v="0"/>
    <x v="7"/>
    <n v="8039"/>
    <n v="0"/>
    <n v="0"/>
    <n v="0"/>
    <n v="0"/>
    <n v="0"/>
    <n v="1573"/>
    <n v="6466"/>
    <n v="0"/>
  </r>
  <r>
    <x v="17"/>
    <x v="1"/>
    <x v="8"/>
    <n v="15213"/>
    <n v="0"/>
    <n v="3666"/>
    <n v="0"/>
    <n v="0"/>
    <n v="0"/>
    <n v="10844"/>
    <n v="703"/>
    <n v="0"/>
  </r>
  <r>
    <x v="17"/>
    <x v="1"/>
    <x v="9"/>
    <n v="188"/>
    <n v="0"/>
    <n v="0"/>
    <n v="0"/>
    <n v="0"/>
    <n v="0"/>
    <n v="188"/>
    <n v="0"/>
    <n v="0"/>
  </r>
  <r>
    <x v="17"/>
    <x v="1"/>
    <x v="10"/>
    <n v="741"/>
    <n v="0"/>
    <n v="0"/>
    <n v="0"/>
    <n v="0"/>
    <n v="0"/>
    <n v="0"/>
    <n v="741"/>
    <n v="0"/>
  </r>
  <r>
    <x v="17"/>
    <x v="2"/>
    <x v="11"/>
    <n v="139811"/>
    <n v="0"/>
    <n v="60"/>
    <n v="4938"/>
    <n v="0"/>
    <n v="0"/>
    <n v="118899"/>
    <n v="15914"/>
    <n v="0"/>
  </r>
  <r>
    <x v="17"/>
    <x v="2"/>
    <x v="12"/>
    <n v="9351"/>
    <n v="0"/>
    <n v="0"/>
    <n v="8968"/>
    <n v="0"/>
    <n v="0"/>
    <n v="139"/>
    <n v="244"/>
    <n v="0"/>
  </r>
  <r>
    <x v="17"/>
    <x v="2"/>
    <x v="13"/>
    <n v="725636"/>
    <n v="0"/>
    <n v="0"/>
    <n v="0"/>
    <n v="0"/>
    <n v="0"/>
    <n v="713178"/>
    <n v="12458"/>
    <n v="0"/>
  </r>
  <r>
    <x v="17"/>
    <x v="2"/>
    <x v="14"/>
    <n v="24509"/>
    <n v="0"/>
    <n v="0"/>
    <n v="13998"/>
    <n v="0"/>
    <n v="0"/>
    <n v="0"/>
    <n v="10511"/>
    <n v="0"/>
  </r>
  <r>
    <x v="17"/>
    <x v="2"/>
    <x v="15"/>
    <n v="6767"/>
    <n v="0"/>
    <n v="0"/>
    <n v="0"/>
    <n v="0"/>
    <n v="0"/>
    <n v="4979"/>
    <n v="1788"/>
    <n v="0"/>
  </r>
  <r>
    <x v="17"/>
    <x v="3"/>
    <x v="16"/>
    <n v="880956"/>
    <n v="0"/>
    <n v="0"/>
    <n v="99"/>
    <n v="0"/>
    <n v="0"/>
    <n v="877507"/>
    <n v="3350"/>
    <n v="0"/>
  </r>
  <r>
    <x v="17"/>
    <x v="3"/>
    <x v="17"/>
    <n v="242420"/>
    <n v="0"/>
    <n v="0"/>
    <n v="0"/>
    <n v="0"/>
    <n v="0"/>
    <n v="233099"/>
    <n v="9321"/>
    <n v="0"/>
  </r>
  <r>
    <x v="17"/>
    <x v="3"/>
    <x v="18"/>
    <n v="3498601"/>
    <n v="0"/>
    <n v="0"/>
    <n v="0"/>
    <n v="0"/>
    <n v="0"/>
    <n v="3434872"/>
    <n v="63729"/>
    <n v="0"/>
  </r>
  <r>
    <x v="17"/>
    <x v="4"/>
    <x v="19"/>
    <n v="24458592"/>
    <n v="14238587"/>
    <n v="1986141"/>
    <n v="19029"/>
    <n v="3462905"/>
    <n v="1303983"/>
    <n v="1721718"/>
    <n v="1726230"/>
    <n v="0"/>
  </r>
  <r>
    <x v="17"/>
    <x v="4"/>
    <x v="20"/>
    <n v="2545504"/>
    <n v="1268270"/>
    <n v="195336"/>
    <n v="29012"/>
    <n v="376671"/>
    <n v="336972"/>
    <n v="176242"/>
    <n v="163001"/>
    <n v="0"/>
  </r>
  <r>
    <x v="17"/>
    <x v="4"/>
    <x v="21"/>
    <n v="8045385"/>
    <n v="4951425"/>
    <n v="1869576"/>
    <n v="55360"/>
    <n v="757750"/>
    <n v="0"/>
    <n v="163155"/>
    <n v="248118"/>
    <n v="0"/>
  </r>
  <r>
    <x v="17"/>
    <x v="4"/>
    <x v="22"/>
    <n v="4330878"/>
    <n v="3152295"/>
    <n v="1006390"/>
    <n v="0"/>
    <n v="0"/>
    <n v="47508"/>
    <n v="6477"/>
    <n v="118207"/>
    <n v="0"/>
  </r>
  <r>
    <x v="17"/>
    <x v="4"/>
    <x v="23"/>
    <n v="1960621"/>
    <n v="886637"/>
    <n v="347767"/>
    <n v="0"/>
    <n v="343886"/>
    <n v="260867"/>
    <n v="67722"/>
    <n v="53741"/>
    <n v="0"/>
  </r>
  <r>
    <x v="17"/>
    <x v="5"/>
    <x v="24"/>
    <n v="344294907"/>
    <n v="72718098"/>
    <n v="28786886"/>
    <n v="3659023"/>
    <n v="48377052"/>
    <n v="27195760"/>
    <n v="152552294"/>
    <n v="8004521"/>
    <n v="3001273"/>
  </r>
  <r>
    <x v="17"/>
    <x v="5"/>
    <x v="25"/>
    <n v="526148152"/>
    <n v="59580175"/>
    <n v="4318086"/>
    <n v="1938075"/>
    <n v="435133355"/>
    <n v="9540465"/>
    <n v="3364098"/>
    <n v="12273899"/>
    <n v="0"/>
  </r>
  <r>
    <x v="17"/>
    <x v="5"/>
    <x v="26"/>
    <n v="1531"/>
    <n v="0"/>
    <n v="0"/>
    <n v="0"/>
    <n v="0"/>
    <n v="0"/>
    <n v="0"/>
    <n v="1531"/>
    <n v="0"/>
  </r>
  <r>
    <x v="17"/>
    <x v="5"/>
    <x v="27"/>
    <n v="4440232"/>
    <n v="116562"/>
    <n v="37209"/>
    <n v="0"/>
    <n v="0"/>
    <n v="55020"/>
    <n v="895356"/>
    <n v="3336086"/>
    <n v="0"/>
  </r>
  <r>
    <x v="17"/>
    <x v="5"/>
    <x v="28"/>
    <n v="1387870"/>
    <n v="15802"/>
    <n v="120648"/>
    <n v="1675"/>
    <n v="0"/>
    <n v="0"/>
    <n v="1013898"/>
    <n v="235847"/>
    <n v="0"/>
  </r>
  <r>
    <x v="17"/>
    <x v="6"/>
    <x v="29"/>
    <n v="8988808"/>
    <n v="221145"/>
    <n v="1360"/>
    <n v="44699"/>
    <n v="211837"/>
    <n v="0"/>
    <n v="8486629"/>
    <n v="23138"/>
    <n v="0"/>
  </r>
  <r>
    <x v="17"/>
    <x v="6"/>
    <x v="30"/>
    <n v="6064806"/>
    <n v="864204"/>
    <n v="165585"/>
    <n v="11"/>
    <n v="33998"/>
    <n v="2814566"/>
    <n v="2150213"/>
    <n v="36229"/>
    <n v="0"/>
  </r>
  <r>
    <x v="17"/>
    <x v="6"/>
    <x v="31"/>
    <n v="268"/>
    <n v="0"/>
    <n v="175"/>
    <n v="0"/>
    <n v="0"/>
    <n v="0"/>
    <n v="93"/>
    <n v="0"/>
    <n v="0"/>
  </r>
  <r>
    <x v="18"/>
    <x v="0"/>
    <x v="0"/>
    <n v="2337"/>
    <n v="0"/>
    <n v="0"/>
    <n v="1888"/>
    <n v="0"/>
    <n v="0"/>
    <n v="0"/>
    <n v="449"/>
    <n v="0"/>
  </r>
  <r>
    <x v="18"/>
    <x v="0"/>
    <x v="1"/>
    <n v="787"/>
    <n v="0"/>
    <n v="0"/>
    <n v="0"/>
    <n v="0"/>
    <n v="0"/>
    <n v="0"/>
    <n v="787"/>
    <n v="0"/>
  </r>
  <r>
    <x v="18"/>
    <x v="0"/>
    <x v="2"/>
    <n v="8592"/>
    <n v="0"/>
    <n v="2034"/>
    <n v="950"/>
    <n v="0"/>
    <n v="0"/>
    <n v="0"/>
    <n v="5608"/>
    <n v="0"/>
  </r>
  <r>
    <x v="18"/>
    <x v="0"/>
    <x v="3"/>
    <n v="545"/>
    <n v="0"/>
    <n v="41"/>
    <n v="0"/>
    <n v="0"/>
    <n v="0"/>
    <n v="0"/>
    <n v="504"/>
    <n v="0"/>
  </r>
  <r>
    <x v="18"/>
    <x v="0"/>
    <x v="4"/>
    <n v="3981"/>
    <n v="0"/>
    <n v="0"/>
    <n v="1647"/>
    <n v="0"/>
    <n v="0"/>
    <n v="2157"/>
    <n v="178"/>
    <n v="0"/>
  </r>
  <r>
    <x v="18"/>
    <x v="0"/>
    <x v="5"/>
    <n v="5829"/>
    <n v="0"/>
    <n v="201"/>
    <n v="175"/>
    <n v="0"/>
    <n v="0"/>
    <n v="0"/>
    <n v="5454"/>
    <n v="0"/>
  </r>
  <r>
    <x v="18"/>
    <x v="0"/>
    <x v="6"/>
    <n v="465"/>
    <n v="0"/>
    <n v="0"/>
    <n v="0"/>
    <n v="0"/>
    <n v="0"/>
    <n v="0"/>
    <n v="465"/>
    <n v="0"/>
  </r>
  <r>
    <x v="18"/>
    <x v="0"/>
    <x v="7"/>
    <n v="7919"/>
    <n v="0"/>
    <n v="0"/>
    <n v="0"/>
    <n v="0"/>
    <n v="0"/>
    <n v="1383"/>
    <n v="6536"/>
    <n v="0"/>
  </r>
  <r>
    <x v="18"/>
    <x v="1"/>
    <x v="8"/>
    <n v="14610"/>
    <n v="0"/>
    <n v="3683"/>
    <n v="0"/>
    <n v="0"/>
    <n v="0"/>
    <n v="10126"/>
    <n v="801"/>
    <n v="0"/>
  </r>
  <r>
    <x v="18"/>
    <x v="1"/>
    <x v="9"/>
    <n v="148"/>
    <n v="0"/>
    <n v="0"/>
    <n v="0"/>
    <n v="0"/>
    <n v="0"/>
    <n v="148"/>
    <n v="0"/>
    <n v="0"/>
  </r>
  <r>
    <x v="18"/>
    <x v="1"/>
    <x v="10"/>
    <n v="964"/>
    <n v="0"/>
    <n v="0"/>
    <n v="0"/>
    <n v="0"/>
    <n v="0"/>
    <n v="0"/>
    <n v="964"/>
    <n v="0"/>
  </r>
  <r>
    <x v="18"/>
    <x v="2"/>
    <x v="11"/>
    <n v="139657"/>
    <n v="0"/>
    <n v="60"/>
    <n v="3483"/>
    <n v="0"/>
    <n v="0"/>
    <n v="119742"/>
    <n v="16373"/>
    <n v="0"/>
  </r>
  <r>
    <x v="18"/>
    <x v="2"/>
    <x v="12"/>
    <n v="8745"/>
    <n v="0"/>
    <n v="0"/>
    <n v="8360"/>
    <n v="0"/>
    <n v="0"/>
    <n v="140"/>
    <n v="244"/>
    <n v="0"/>
  </r>
  <r>
    <x v="18"/>
    <x v="2"/>
    <x v="13"/>
    <n v="692611"/>
    <n v="0"/>
    <n v="0"/>
    <n v="0"/>
    <n v="0"/>
    <n v="0"/>
    <n v="681003"/>
    <n v="11608"/>
    <n v="0"/>
  </r>
  <r>
    <x v="18"/>
    <x v="2"/>
    <x v="14"/>
    <n v="22853"/>
    <n v="0"/>
    <n v="0"/>
    <n v="11329"/>
    <n v="0"/>
    <n v="0"/>
    <n v="0"/>
    <n v="11523"/>
    <n v="0"/>
  </r>
  <r>
    <x v="18"/>
    <x v="2"/>
    <x v="15"/>
    <n v="7412"/>
    <n v="0"/>
    <n v="0"/>
    <n v="0"/>
    <n v="0"/>
    <n v="0"/>
    <n v="5193"/>
    <n v="2220"/>
    <n v="0"/>
  </r>
  <r>
    <x v="18"/>
    <x v="3"/>
    <x v="16"/>
    <n v="844868"/>
    <n v="0"/>
    <n v="0"/>
    <n v="93"/>
    <n v="0"/>
    <n v="0"/>
    <n v="841609"/>
    <n v="3166"/>
    <n v="0"/>
  </r>
  <r>
    <x v="18"/>
    <x v="3"/>
    <x v="17"/>
    <n v="247740"/>
    <n v="0"/>
    <n v="0"/>
    <n v="0"/>
    <n v="0"/>
    <n v="0"/>
    <n v="239010"/>
    <n v="8731"/>
    <n v="0"/>
  </r>
  <r>
    <x v="18"/>
    <x v="3"/>
    <x v="18"/>
    <n v="3340264"/>
    <n v="0"/>
    <n v="0"/>
    <n v="0"/>
    <n v="0"/>
    <n v="0"/>
    <n v="3279402"/>
    <n v="60862"/>
    <n v="0"/>
  </r>
  <r>
    <x v="18"/>
    <x v="4"/>
    <x v="19"/>
    <n v="24669021"/>
    <n v="14641203"/>
    <n v="1738631"/>
    <n v="17033"/>
    <n v="3503608"/>
    <n v="1366157"/>
    <n v="1659194"/>
    <n v="1743195"/>
    <n v="0"/>
  </r>
  <r>
    <x v="18"/>
    <x v="4"/>
    <x v="20"/>
    <n v="2623640"/>
    <n v="1304337"/>
    <n v="218055"/>
    <n v="29411"/>
    <n v="382416"/>
    <n v="348614"/>
    <n v="175745"/>
    <n v="165062"/>
    <n v="0"/>
  </r>
  <r>
    <x v="18"/>
    <x v="4"/>
    <x v="21"/>
    <n v="8391718"/>
    <n v="5201032"/>
    <n v="1938130"/>
    <n v="52973"/>
    <n v="763150"/>
    <n v="0"/>
    <n v="178643"/>
    <n v="257789"/>
    <n v="0"/>
  </r>
  <r>
    <x v="18"/>
    <x v="4"/>
    <x v="22"/>
    <n v="4462227"/>
    <n v="3230498"/>
    <n v="1050351"/>
    <n v="0"/>
    <n v="0"/>
    <n v="53485"/>
    <n v="6671"/>
    <n v="121221"/>
    <n v="0"/>
  </r>
  <r>
    <x v="18"/>
    <x v="4"/>
    <x v="23"/>
    <n v="2025758"/>
    <n v="930798"/>
    <n v="322905"/>
    <n v="0"/>
    <n v="341284"/>
    <n v="283459"/>
    <n v="86356"/>
    <n v="60955"/>
    <n v="0"/>
  </r>
  <r>
    <x v="18"/>
    <x v="5"/>
    <x v="24"/>
    <n v="352350951"/>
    <n v="75208675"/>
    <n v="30700444"/>
    <n v="3616834"/>
    <n v="48951083"/>
    <n v="27589582"/>
    <n v="155173344"/>
    <n v="8356714"/>
    <n v="2754277"/>
  </r>
  <r>
    <x v="18"/>
    <x v="5"/>
    <x v="25"/>
    <n v="530848045"/>
    <n v="59687651"/>
    <n v="4312142"/>
    <n v="1491298"/>
    <n v="440706817"/>
    <n v="9752711"/>
    <n v="2826466"/>
    <n v="12070960"/>
    <n v="0"/>
  </r>
  <r>
    <x v="18"/>
    <x v="5"/>
    <x v="26"/>
    <n v="1503"/>
    <n v="0"/>
    <n v="0"/>
    <n v="0"/>
    <n v="0"/>
    <n v="0"/>
    <n v="0"/>
    <n v="1503"/>
    <n v="0"/>
  </r>
  <r>
    <x v="18"/>
    <x v="5"/>
    <x v="27"/>
    <n v="4721928"/>
    <n v="114927"/>
    <n v="36502"/>
    <n v="0"/>
    <n v="0"/>
    <n v="52642"/>
    <n v="912244"/>
    <n v="3605613"/>
    <n v="0"/>
  </r>
  <r>
    <x v="18"/>
    <x v="5"/>
    <x v="28"/>
    <n v="1469256"/>
    <n v="16861"/>
    <n v="115598"/>
    <n v="4830"/>
    <n v="0"/>
    <n v="0"/>
    <n v="983489"/>
    <n v="348479"/>
    <n v="0"/>
  </r>
  <r>
    <x v="18"/>
    <x v="6"/>
    <x v="29"/>
    <n v="8923214"/>
    <n v="240590"/>
    <n v="1394"/>
    <n v="40236"/>
    <n v="258879"/>
    <n v="0"/>
    <n v="8344086"/>
    <n v="38029"/>
    <n v="0"/>
  </r>
  <r>
    <x v="18"/>
    <x v="6"/>
    <x v="30"/>
    <n v="6173102"/>
    <n v="865465"/>
    <n v="189180"/>
    <n v="11"/>
    <n v="41413"/>
    <n v="2903305"/>
    <n v="2134647"/>
    <n v="39082"/>
    <n v="0"/>
  </r>
  <r>
    <x v="18"/>
    <x v="6"/>
    <x v="31"/>
    <n v="201"/>
    <n v="0"/>
    <n v="106"/>
    <n v="0"/>
    <n v="0"/>
    <n v="0"/>
    <n v="95"/>
    <n v="0"/>
    <n v="0"/>
  </r>
  <r>
    <x v="19"/>
    <x v="0"/>
    <x v="0"/>
    <n v="2035"/>
    <n v="0"/>
    <n v="0"/>
    <n v="984"/>
    <n v="0"/>
    <n v="0"/>
    <n v="0"/>
    <n v="1051"/>
    <n v="0"/>
  </r>
  <r>
    <x v="19"/>
    <x v="0"/>
    <x v="1"/>
    <n v="788"/>
    <n v="0"/>
    <n v="0"/>
    <n v="0"/>
    <n v="0"/>
    <n v="0"/>
    <n v="0"/>
    <n v="788"/>
    <n v="0"/>
  </r>
  <r>
    <x v="19"/>
    <x v="0"/>
    <x v="2"/>
    <n v="7240"/>
    <n v="0"/>
    <n v="1542"/>
    <n v="955"/>
    <n v="0"/>
    <n v="0"/>
    <n v="0"/>
    <n v="4743"/>
    <n v="0"/>
  </r>
  <r>
    <x v="19"/>
    <x v="0"/>
    <x v="3"/>
    <n v="409"/>
    <n v="0"/>
    <n v="8"/>
    <n v="0"/>
    <n v="0"/>
    <n v="0"/>
    <n v="0"/>
    <n v="400"/>
    <n v="0"/>
  </r>
  <r>
    <x v="19"/>
    <x v="0"/>
    <x v="4"/>
    <n v="3523"/>
    <n v="0"/>
    <n v="0"/>
    <n v="1189"/>
    <n v="0"/>
    <n v="0"/>
    <n v="2175"/>
    <n v="159"/>
    <n v="0"/>
  </r>
  <r>
    <x v="19"/>
    <x v="0"/>
    <x v="5"/>
    <n v="5130"/>
    <n v="0"/>
    <n v="201"/>
    <n v="35"/>
    <n v="0"/>
    <n v="0"/>
    <n v="0"/>
    <n v="4895"/>
    <n v="0"/>
  </r>
  <r>
    <x v="19"/>
    <x v="0"/>
    <x v="6"/>
    <n v="3072"/>
    <n v="0"/>
    <n v="0"/>
    <n v="0"/>
    <n v="0"/>
    <n v="0"/>
    <n v="0"/>
    <n v="3072"/>
    <n v="0"/>
  </r>
  <r>
    <x v="19"/>
    <x v="0"/>
    <x v="7"/>
    <n v="9888"/>
    <n v="0"/>
    <n v="0"/>
    <n v="0"/>
    <n v="0"/>
    <n v="0"/>
    <n v="1439"/>
    <n v="8449"/>
    <n v="0"/>
  </r>
  <r>
    <x v="19"/>
    <x v="1"/>
    <x v="8"/>
    <n v="14116"/>
    <n v="0"/>
    <n v="3646"/>
    <n v="0"/>
    <n v="0"/>
    <n v="0"/>
    <n v="9110"/>
    <n v="1360"/>
    <n v="0"/>
  </r>
  <r>
    <x v="19"/>
    <x v="1"/>
    <x v="9"/>
    <n v="124"/>
    <n v="0"/>
    <n v="0"/>
    <n v="0"/>
    <n v="0"/>
    <n v="0"/>
    <n v="124"/>
    <n v="0"/>
    <n v="0"/>
  </r>
  <r>
    <x v="19"/>
    <x v="1"/>
    <x v="10"/>
    <n v="1021"/>
    <n v="0"/>
    <n v="0"/>
    <n v="0"/>
    <n v="0"/>
    <n v="0"/>
    <n v="0"/>
    <n v="1021"/>
    <n v="0"/>
  </r>
  <r>
    <x v="19"/>
    <x v="2"/>
    <x v="11"/>
    <n v="144343"/>
    <n v="0"/>
    <n v="391"/>
    <n v="1677"/>
    <n v="0"/>
    <n v="0"/>
    <n v="125827"/>
    <n v="16448"/>
    <n v="0"/>
  </r>
  <r>
    <x v="19"/>
    <x v="2"/>
    <x v="12"/>
    <n v="7294"/>
    <n v="0"/>
    <n v="0"/>
    <n v="6986"/>
    <n v="0"/>
    <n v="0"/>
    <n v="69"/>
    <n v="239"/>
    <n v="0"/>
  </r>
  <r>
    <x v="19"/>
    <x v="2"/>
    <x v="13"/>
    <n v="610496"/>
    <n v="0"/>
    <n v="0"/>
    <n v="0"/>
    <n v="0"/>
    <n v="0"/>
    <n v="601442"/>
    <n v="9054"/>
    <n v="0"/>
  </r>
  <r>
    <x v="19"/>
    <x v="2"/>
    <x v="14"/>
    <n v="20491"/>
    <n v="0"/>
    <n v="0"/>
    <n v="7275"/>
    <n v="0"/>
    <n v="0"/>
    <n v="0"/>
    <n v="13216"/>
    <n v="0"/>
  </r>
  <r>
    <x v="19"/>
    <x v="2"/>
    <x v="15"/>
    <n v="7603"/>
    <n v="0"/>
    <n v="0"/>
    <n v="0"/>
    <n v="0"/>
    <n v="0"/>
    <n v="5008"/>
    <n v="2596"/>
    <n v="0"/>
  </r>
  <r>
    <x v="19"/>
    <x v="3"/>
    <x v="16"/>
    <n v="828367"/>
    <n v="0"/>
    <n v="0"/>
    <n v="81"/>
    <n v="0"/>
    <n v="0"/>
    <n v="806311"/>
    <n v="21975"/>
    <n v="0"/>
  </r>
  <r>
    <x v="19"/>
    <x v="3"/>
    <x v="17"/>
    <n v="245311"/>
    <n v="0"/>
    <n v="0"/>
    <n v="0"/>
    <n v="0"/>
    <n v="0"/>
    <n v="236496"/>
    <n v="8815"/>
    <n v="0"/>
  </r>
  <r>
    <x v="19"/>
    <x v="3"/>
    <x v="18"/>
    <n v="3240481"/>
    <n v="0"/>
    <n v="0"/>
    <n v="0"/>
    <n v="0"/>
    <n v="0"/>
    <n v="3173133"/>
    <n v="67347"/>
    <n v="0"/>
  </r>
  <r>
    <x v="19"/>
    <x v="4"/>
    <x v="19"/>
    <n v="26929973"/>
    <n v="15792097"/>
    <n v="2288193"/>
    <n v="16018"/>
    <n v="3565395"/>
    <n v="1545819"/>
    <n v="2021983"/>
    <n v="1700467"/>
    <n v="0"/>
  </r>
  <r>
    <x v="19"/>
    <x v="4"/>
    <x v="20"/>
    <n v="2693047"/>
    <n v="1327540"/>
    <n v="217420"/>
    <n v="29692"/>
    <n v="404198"/>
    <n v="392675"/>
    <n v="143052"/>
    <n v="178470"/>
    <n v="0"/>
  </r>
  <r>
    <x v="19"/>
    <x v="4"/>
    <x v="21"/>
    <n v="9508045"/>
    <n v="6095024"/>
    <n v="2072756"/>
    <n v="56561"/>
    <n v="866478"/>
    <n v="0"/>
    <n v="203932"/>
    <n v="213294"/>
    <n v="0"/>
  </r>
  <r>
    <x v="19"/>
    <x v="4"/>
    <x v="22"/>
    <n v="5372549"/>
    <n v="4167961"/>
    <n v="1040887"/>
    <n v="0"/>
    <n v="0"/>
    <n v="56502"/>
    <n v="6253"/>
    <n v="100946"/>
    <n v="0"/>
  </r>
  <r>
    <x v="19"/>
    <x v="4"/>
    <x v="23"/>
    <n v="2297998"/>
    <n v="976242"/>
    <n v="489650"/>
    <n v="0"/>
    <n v="343333"/>
    <n v="335202"/>
    <n v="112300"/>
    <n v="41272"/>
    <n v="0"/>
  </r>
  <r>
    <x v="19"/>
    <x v="5"/>
    <x v="24"/>
    <n v="367069059"/>
    <n v="81278401"/>
    <n v="30374861"/>
    <n v="3637714"/>
    <n v="48901755"/>
    <n v="32278236"/>
    <n v="159089700"/>
    <n v="9175697"/>
    <n v="2332695"/>
  </r>
  <r>
    <x v="19"/>
    <x v="5"/>
    <x v="25"/>
    <n v="547202714"/>
    <n v="62409394"/>
    <n v="4426958"/>
    <n v="823453"/>
    <n v="454593111"/>
    <n v="11006643"/>
    <n v="3014448"/>
    <n v="10928706"/>
    <n v="0"/>
  </r>
  <r>
    <x v="19"/>
    <x v="5"/>
    <x v="26"/>
    <n v="1528"/>
    <n v="0"/>
    <n v="0"/>
    <n v="0"/>
    <n v="0"/>
    <n v="0"/>
    <n v="0"/>
    <n v="1528"/>
    <n v="0"/>
  </r>
  <r>
    <x v="19"/>
    <x v="5"/>
    <x v="27"/>
    <n v="5375274"/>
    <n v="111152"/>
    <n v="33479"/>
    <n v="0"/>
    <n v="0"/>
    <n v="55950"/>
    <n v="721655"/>
    <n v="4453038"/>
    <n v="0"/>
  </r>
  <r>
    <x v="19"/>
    <x v="5"/>
    <x v="28"/>
    <n v="1577339"/>
    <n v="17461"/>
    <n v="460743"/>
    <n v="7598"/>
    <n v="0"/>
    <n v="0"/>
    <n v="1023325"/>
    <n v="68212"/>
    <n v="0"/>
  </r>
  <r>
    <x v="19"/>
    <x v="6"/>
    <x v="29"/>
    <n v="9990461"/>
    <n v="285275"/>
    <n v="2828"/>
    <n v="33153"/>
    <n v="345898"/>
    <n v="0"/>
    <n v="9278121"/>
    <n v="45187"/>
    <n v="0"/>
  </r>
  <r>
    <x v="19"/>
    <x v="6"/>
    <x v="30"/>
    <n v="7098301"/>
    <n v="883947"/>
    <n v="221706"/>
    <n v="8"/>
    <n v="72618"/>
    <n v="3585262"/>
    <n v="2305099"/>
    <n v="29661"/>
    <n v="0"/>
  </r>
  <r>
    <x v="19"/>
    <x v="6"/>
    <x v="31"/>
    <n v="308"/>
    <n v="0"/>
    <n v="240"/>
    <n v="0"/>
    <n v="0"/>
    <n v="0"/>
    <n v="19"/>
    <n v="49"/>
    <n v="0"/>
  </r>
  <r>
    <x v="20"/>
    <x v="0"/>
    <x v="0"/>
    <n v="2035"/>
    <n v="0"/>
    <n v="0"/>
    <n v="984"/>
    <n v="0"/>
    <n v="0"/>
    <n v="0"/>
    <n v="1051"/>
    <n v="0"/>
  </r>
  <r>
    <x v="20"/>
    <x v="0"/>
    <x v="1"/>
    <n v="788"/>
    <n v="0"/>
    <n v="0"/>
    <n v="0"/>
    <n v="0"/>
    <n v="0"/>
    <n v="0"/>
    <n v="788"/>
    <n v="0"/>
  </r>
  <r>
    <x v="20"/>
    <x v="0"/>
    <x v="2"/>
    <n v="7240"/>
    <n v="0"/>
    <n v="1542"/>
    <n v="955"/>
    <n v="0"/>
    <n v="0"/>
    <n v="0"/>
    <n v="4743"/>
    <n v="0"/>
  </r>
  <r>
    <x v="20"/>
    <x v="0"/>
    <x v="3"/>
    <n v="409"/>
    <n v="0"/>
    <n v="8"/>
    <n v="0"/>
    <n v="0"/>
    <n v="0"/>
    <n v="0"/>
    <n v="400"/>
    <n v="0"/>
  </r>
  <r>
    <x v="20"/>
    <x v="0"/>
    <x v="4"/>
    <n v="3523"/>
    <n v="0"/>
    <n v="0"/>
    <n v="1189"/>
    <n v="0"/>
    <n v="0"/>
    <n v="2175"/>
    <n v="159"/>
    <n v="0"/>
  </r>
  <r>
    <x v="20"/>
    <x v="0"/>
    <x v="5"/>
    <n v="5130"/>
    <n v="0"/>
    <n v="201"/>
    <n v="35"/>
    <n v="0"/>
    <n v="0"/>
    <n v="0"/>
    <n v="4895"/>
    <n v="0"/>
  </r>
  <r>
    <x v="20"/>
    <x v="0"/>
    <x v="6"/>
    <n v="3072"/>
    <n v="0"/>
    <n v="0"/>
    <n v="0"/>
    <n v="0"/>
    <n v="0"/>
    <n v="0"/>
    <n v="3072"/>
    <n v="0"/>
  </r>
  <r>
    <x v="20"/>
    <x v="0"/>
    <x v="7"/>
    <n v="9888"/>
    <n v="0"/>
    <n v="0"/>
    <n v="0"/>
    <n v="0"/>
    <n v="0"/>
    <n v="1439"/>
    <n v="8449"/>
    <n v="0"/>
  </r>
  <r>
    <x v="20"/>
    <x v="1"/>
    <x v="8"/>
    <n v="14116"/>
    <n v="0"/>
    <n v="3646"/>
    <n v="0"/>
    <n v="0"/>
    <n v="0"/>
    <n v="9110"/>
    <n v="1360"/>
    <n v="0"/>
  </r>
  <r>
    <x v="20"/>
    <x v="1"/>
    <x v="9"/>
    <n v="124"/>
    <n v="0"/>
    <n v="0"/>
    <n v="0"/>
    <n v="0"/>
    <n v="0"/>
    <n v="124"/>
    <n v="0"/>
    <n v="0"/>
  </r>
  <r>
    <x v="20"/>
    <x v="1"/>
    <x v="10"/>
    <n v="1021"/>
    <n v="0"/>
    <n v="0"/>
    <n v="0"/>
    <n v="0"/>
    <n v="0"/>
    <n v="0"/>
    <n v="1021"/>
    <n v="0"/>
  </r>
  <r>
    <x v="20"/>
    <x v="2"/>
    <x v="11"/>
    <n v="144343"/>
    <n v="0"/>
    <n v="391"/>
    <n v="1677"/>
    <n v="0"/>
    <n v="0"/>
    <n v="125827"/>
    <n v="16448"/>
    <n v="0"/>
  </r>
  <r>
    <x v="20"/>
    <x v="2"/>
    <x v="12"/>
    <n v="7294"/>
    <n v="0"/>
    <n v="0"/>
    <n v="6986"/>
    <n v="0"/>
    <n v="0"/>
    <n v="69"/>
    <n v="239"/>
    <n v="0"/>
  </r>
  <r>
    <x v="20"/>
    <x v="2"/>
    <x v="13"/>
    <n v="610496"/>
    <n v="0"/>
    <n v="0"/>
    <n v="0"/>
    <n v="0"/>
    <n v="0"/>
    <n v="601442"/>
    <n v="9054"/>
    <n v="0"/>
  </r>
  <r>
    <x v="20"/>
    <x v="2"/>
    <x v="14"/>
    <n v="20491"/>
    <n v="0"/>
    <n v="0"/>
    <n v="7275"/>
    <n v="0"/>
    <n v="0"/>
    <n v="0"/>
    <n v="13216"/>
    <n v="0"/>
  </r>
  <r>
    <x v="20"/>
    <x v="2"/>
    <x v="15"/>
    <n v="7603"/>
    <n v="0"/>
    <n v="0"/>
    <n v="0"/>
    <n v="0"/>
    <n v="0"/>
    <n v="5008"/>
    <n v="2596"/>
    <n v="0"/>
  </r>
  <r>
    <x v="20"/>
    <x v="3"/>
    <x v="16"/>
    <n v="828367"/>
    <n v="0"/>
    <n v="0"/>
    <n v="81"/>
    <n v="0"/>
    <n v="0"/>
    <n v="806311"/>
    <n v="21975"/>
    <n v="0"/>
  </r>
  <r>
    <x v="20"/>
    <x v="3"/>
    <x v="17"/>
    <n v="245311"/>
    <n v="0"/>
    <n v="0"/>
    <n v="0"/>
    <n v="0"/>
    <n v="0"/>
    <n v="236496"/>
    <n v="8815"/>
    <n v="0"/>
  </r>
  <r>
    <x v="20"/>
    <x v="3"/>
    <x v="18"/>
    <n v="3240481"/>
    <n v="0"/>
    <n v="0"/>
    <n v="0"/>
    <n v="0"/>
    <n v="0"/>
    <n v="3173133"/>
    <n v="67347"/>
    <n v="0"/>
  </r>
  <r>
    <x v="20"/>
    <x v="4"/>
    <x v="19"/>
    <n v="26929973"/>
    <n v="15792097"/>
    <n v="2288193"/>
    <n v="16018"/>
    <n v="3565395"/>
    <n v="1545819"/>
    <n v="2021983"/>
    <n v="1700467"/>
    <n v="0"/>
  </r>
  <r>
    <x v="20"/>
    <x v="4"/>
    <x v="20"/>
    <n v="2693047"/>
    <n v="1327540"/>
    <n v="217420"/>
    <n v="29692"/>
    <n v="404198"/>
    <n v="392675"/>
    <n v="143052"/>
    <n v="178470"/>
    <n v="0"/>
  </r>
  <r>
    <x v="20"/>
    <x v="4"/>
    <x v="21"/>
    <n v="9508050"/>
    <n v="6095024"/>
    <n v="2072761"/>
    <n v="56561"/>
    <n v="866478"/>
    <n v="0"/>
    <n v="203932"/>
    <n v="213294"/>
    <n v="0"/>
  </r>
  <r>
    <x v="20"/>
    <x v="4"/>
    <x v="22"/>
    <n v="5372549"/>
    <n v="4167961"/>
    <n v="1040887"/>
    <n v="0"/>
    <n v="0"/>
    <n v="56502"/>
    <n v="6253"/>
    <n v="100946"/>
    <n v="0"/>
  </r>
  <r>
    <x v="20"/>
    <x v="4"/>
    <x v="23"/>
    <n v="2297998"/>
    <n v="976242"/>
    <n v="489650"/>
    <n v="0"/>
    <n v="343333"/>
    <n v="335202"/>
    <n v="112300"/>
    <n v="41272"/>
    <n v="0"/>
  </r>
  <r>
    <x v="20"/>
    <x v="5"/>
    <x v="24"/>
    <n v="367069059"/>
    <n v="81278401"/>
    <n v="30374861"/>
    <n v="3637714"/>
    <n v="48901755"/>
    <n v="32278236"/>
    <n v="159089700"/>
    <n v="9175697"/>
    <n v="2332695"/>
  </r>
  <r>
    <x v="20"/>
    <x v="5"/>
    <x v="25"/>
    <n v="547202858"/>
    <n v="62409421"/>
    <n v="4426958"/>
    <n v="823466"/>
    <n v="454593114"/>
    <n v="11006674"/>
    <n v="3014448"/>
    <n v="10928777"/>
    <n v="0"/>
  </r>
  <r>
    <x v="20"/>
    <x v="5"/>
    <x v="26"/>
    <n v="1528"/>
    <n v="0"/>
    <n v="0"/>
    <n v="0"/>
    <n v="0"/>
    <n v="0"/>
    <n v="0"/>
    <n v="1528"/>
    <n v="0"/>
  </r>
  <r>
    <x v="20"/>
    <x v="5"/>
    <x v="27"/>
    <n v="5375274"/>
    <n v="111152"/>
    <n v="33479"/>
    <n v="0"/>
    <n v="0"/>
    <n v="55950"/>
    <n v="721655"/>
    <n v="4453038"/>
    <n v="0"/>
  </r>
  <r>
    <x v="20"/>
    <x v="5"/>
    <x v="28"/>
    <n v="1577339"/>
    <n v="17461"/>
    <n v="460743"/>
    <n v="7598"/>
    <n v="0"/>
    <n v="0"/>
    <n v="1023325"/>
    <n v="68212"/>
    <n v="0"/>
  </r>
  <r>
    <x v="20"/>
    <x v="6"/>
    <x v="29"/>
    <n v="9990461"/>
    <n v="285275"/>
    <n v="2828"/>
    <n v="33153"/>
    <n v="345898"/>
    <n v="0"/>
    <n v="9278121"/>
    <n v="45187"/>
    <n v="0"/>
  </r>
  <r>
    <x v="20"/>
    <x v="6"/>
    <x v="30"/>
    <n v="7098301"/>
    <n v="883947"/>
    <n v="221706"/>
    <n v="8"/>
    <n v="72618"/>
    <n v="3585262"/>
    <n v="2305099"/>
    <n v="29661"/>
    <n v="0"/>
  </r>
  <r>
    <x v="20"/>
    <x v="6"/>
    <x v="31"/>
    <n v="308"/>
    <n v="0"/>
    <n v="240"/>
    <n v="0"/>
    <n v="0"/>
    <n v="0"/>
    <n v="19"/>
    <n v="49"/>
    <n v="0"/>
  </r>
  <r>
    <x v="21"/>
    <x v="0"/>
    <x v="0"/>
    <n v="1860"/>
    <n v="0"/>
    <n v="0"/>
    <n v="720"/>
    <n v="0"/>
    <n v="0"/>
    <n v="0"/>
    <n v="1141"/>
    <n v="0"/>
  </r>
  <r>
    <x v="21"/>
    <x v="0"/>
    <x v="1"/>
    <n v="743"/>
    <n v="0"/>
    <n v="0"/>
    <n v="0"/>
    <n v="0"/>
    <n v="0"/>
    <n v="0"/>
    <n v="743"/>
    <n v="0"/>
  </r>
  <r>
    <x v="21"/>
    <x v="0"/>
    <x v="2"/>
    <n v="6887"/>
    <n v="0"/>
    <n v="1213"/>
    <n v="869"/>
    <n v="0"/>
    <n v="0"/>
    <n v="0"/>
    <n v="4806"/>
    <n v="0"/>
  </r>
  <r>
    <x v="21"/>
    <x v="0"/>
    <x v="3"/>
    <n v="345"/>
    <n v="0"/>
    <n v="6"/>
    <n v="0"/>
    <n v="0"/>
    <n v="0"/>
    <n v="0"/>
    <n v="339"/>
    <n v="0"/>
  </r>
  <r>
    <x v="21"/>
    <x v="0"/>
    <x v="4"/>
    <n v="3564"/>
    <n v="0"/>
    <n v="0"/>
    <n v="1019"/>
    <n v="0"/>
    <n v="0"/>
    <n v="2428"/>
    <n v="117"/>
    <n v="0"/>
  </r>
  <r>
    <x v="21"/>
    <x v="0"/>
    <x v="5"/>
    <n v="3397"/>
    <n v="0"/>
    <n v="66"/>
    <n v="10"/>
    <n v="0"/>
    <n v="0"/>
    <n v="0"/>
    <n v="3321"/>
    <n v="0"/>
  </r>
  <r>
    <x v="21"/>
    <x v="0"/>
    <x v="6"/>
    <n v="5277"/>
    <n v="0"/>
    <n v="0"/>
    <n v="0"/>
    <n v="0"/>
    <n v="0"/>
    <n v="0"/>
    <n v="5277"/>
    <n v="0"/>
  </r>
  <r>
    <x v="21"/>
    <x v="0"/>
    <x v="7"/>
    <n v="8965"/>
    <n v="0"/>
    <n v="0"/>
    <n v="0"/>
    <n v="0"/>
    <n v="0"/>
    <n v="1124"/>
    <n v="7841"/>
    <n v="0"/>
  </r>
  <r>
    <x v="21"/>
    <x v="1"/>
    <x v="8"/>
    <n v="13366"/>
    <n v="0"/>
    <n v="3761"/>
    <n v="0"/>
    <n v="0"/>
    <n v="0"/>
    <n v="8919"/>
    <n v="686"/>
    <n v="0"/>
  </r>
  <r>
    <x v="21"/>
    <x v="1"/>
    <x v="9"/>
    <n v="90"/>
    <n v="0"/>
    <n v="0"/>
    <n v="0"/>
    <n v="0"/>
    <n v="0"/>
    <n v="79"/>
    <n v="11"/>
    <n v="0"/>
  </r>
  <r>
    <x v="21"/>
    <x v="1"/>
    <x v="10"/>
    <n v="1336"/>
    <n v="0"/>
    <n v="0"/>
    <n v="0"/>
    <n v="0"/>
    <n v="0"/>
    <n v="0"/>
    <n v="1336"/>
    <n v="0"/>
  </r>
  <r>
    <x v="21"/>
    <x v="2"/>
    <x v="11"/>
    <n v="142723"/>
    <n v="0"/>
    <n v="398"/>
    <n v="1310"/>
    <n v="0"/>
    <n v="0"/>
    <n v="125129"/>
    <n v="15886"/>
    <n v="0"/>
  </r>
  <r>
    <x v="21"/>
    <x v="2"/>
    <x v="12"/>
    <n v="6523"/>
    <n v="0"/>
    <n v="0"/>
    <n v="6216"/>
    <n v="0"/>
    <n v="0"/>
    <n v="69"/>
    <n v="237"/>
    <n v="0"/>
  </r>
  <r>
    <x v="21"/>
    <x v="2"/>
    <x v="13"/>
    <n v="572755"/>
    <n v="0"/>
    <n v="0"/>
    <n v="0"/>
    <n v="0"/>
    <n v="0"/>
    <n v="564861"/>
    <n v="7894"/>
    <n v="0"/>
  </r>
  <r>
    <x v="21"/>
    <x v="2"/>
    <x v="14"/>
    <n v="19420"/>
    <n v="0"/>
    <n v="0"/>
    <n v="6028"/>
    <n v="0"/>
    <n v="0"/>
    <n v="0"/>
    <n v="13392"/>
    <n v="0"/>
  </r>
  <r>
    <x v="21"/>
    <x v="2"/>
    <x v="15"/>
    <n v="8083"/>
    <n v="0"/>
    <n v="0"/>
    <n v="0"/>
    <n v="0"/>
    <n v="0"/>
    <n v="5296"/>
    <n v="2788"/>
    <n v="0"/>
  </r>
  <r>
    <x v="21"/>
    <x v="3"/>
    <x v="16"/>
    <n v="833602"/>
    <n v="0"/>
    <n v="0"/>
    <n v="75"/>
    <n v="0"/>
    <n v="0"/>
    <n v="804256"/>
    <n v="29272"/>
    <n v="0"/>
  </r>
  <r>
    <x v="21"/>
    <x v="3"/>
    <x v="17"/>
    <n v="243360"/>
    <n v="0"/>
    <n v="0"/>
    <n v="0"/>
    <n v="0"/>
    <n v="0"/>
    <n v="234719"/>
    <n v="8641"/>
    <n v="0"/>
  </r>
  <r>
    <x v="21"/>
    <x v="3"/>
    <x v="18"/>
    <n v="3231554"/>
    <n v="0"/>
    <n v="0"/>
    <n v="0"/>
    <n v="0"/>
    <n v="0"/>
    <n v="3165863"/>
    <n v="65691"/>
    <n v="0"/>
  </r>
  <r>
    <x v="21"/>
    <x v="4"/>
    <x v="19"/>
    <n v="26902781"/>
    <n v="15929169"/>
    <n v="2122635"/>
    <n v="15425"/>
    <n v="3581205"/>
    <n v="1430740"/>
    <n v="2133259"/>
    <n v="1690347"/>
    <n v="0"/>
  </r>
  <r>
    <x v="21"/>
    <x v="4"/>
    <x v="20"/>
    <n v="2875184"/>
    <n v="1503067"/>
    <n v="214053"/>
    <n v="28750"/>
    <n v="430881"/>
    <n v="365186"/>
    <n v="150999"/>
    <n v="182248"/>
    <n v="0"/>
  </r>
  <r>
    <x v="21"/>
    <x v="4"/>
    <x v="21"/>
    <n v="10600344"/>
    <n v="6718774"/>
    <n v="2329412"/>
    <n v="55283"/>
    <n v="1053740"/>
    <n v="0"/>
    <n v="204732"/>
    <n v="238403"/>
    <n v="0"/>
  </r>
  <r>
    <x v="21"/>
    <x v="4"/>
    <x v="22"/>
    <n v="5773391"/>
    <n v="4413911"/>
    <n v="1208647"/>
    <n v="0"/>
    <n v="0"/>
    <n v="53851"/>
    <n v="5602"/>
    <n v="91381"/>
    <n v="0"/>
  </r>
  <r>
    <x v="21"/>
    <x v="4"/>
    <x v="23"/>
    <n v="2281344"/>
    <n v="948416"/>
    <n v="522897"/>
    <n v="0"/>
    <n v="345493"/>
    <n v="318872"/>
    <n v="99365"/>
    <n v="46300"/>
    <n v="0"/>
  </r>
  <r>
    <x v="21"/>
    <x v="5"/>
    <x v="24"/>
    <n v="372308789"/>
    <n v="84612679"/>
    <n v="32117112"/>
    <n v="3747929"/>
    <n v="48432322"/>
    <n v="29104988"/>
    <n v="161645697"/>
    <n v="9570453"/>
    <n v="3077609"/>
  </r>
  <r>
    <x v="21"/>
    <x v="5"/>
    <x v="25"/>
    <n v="552666592"/>
    <n v="62650994"/>
    <n v="4606406"/>
    <n v="616384"/>
    <n v="460226691"/>
    <n v="10570460"/>
    <n v="3050948"/>
    <n v="10944709"/>
    <n v="0"/>
  </r>
  <r>
    <x v="21"/>
    <x v="5"/>
    <x v="26"/>
    <n v="685"/>
    <n v="0"/>
    <n v="0"/>
    <n v="0"/>
    <n v="0"/>
    <n v="0"/>
    <n v="0"/>
    <n v="685"/>
    <n v="0"/>
  </r>
  <r>
    <x v="21"/>
    <x v="5"/>
    <x v="27"/>
    <n v="5290190"/>
    <n v="113065"/>
    <n v="31708"/>
    <n v="0"/>
    <n v="0"/>
    <n v="50286"/>
    <n v="685356"/>
    <n v="4409774"/>
    <n v="0"/>
  </r>
  <r>
    <x v="21"/>
    <x v="5"/>
    <x v="28"/>
    <n v="1608146"/>
    <n v="17128"/>
    <n v="460653"/>
    <n v="10145"/>
    <n v="0"/>
    <n v="0"/>
    <n v="1052144"/>
    <n v="68076"/>
    <n v="0"/>
  </r>
  <r>
    <x v="21"/>
    <x v="6"/>
    <x v="29"/>
    <n v="10261920"/>
    <n v="335921"/>
    <n v="989"/>
    <n v="32060"/>
    <n v="379334"/>
    <n v="0"/>
    <n v="9467472"/>
    <n v="46144"/>
    <n v="0"/>
  </r>
  <r>
    <x v="21"/>
    <x v="6"/>
    <x v="30"/>
    <n v="7156013"/>
    <n v="965386"/>
    <n v="234724"/>
    <n v="8"/>
    <n v="93532"/>
    <n v="3432155"/>
    <n v="2404780"/>
    <n v="25427"/>
    <n v="0"/>
  </r>
  <r>
    <x v="21"/>
    <x v="6"/>
    <x v="31"/>
    <n v="236"/>
    <n v="0"/>
    <n v="193"/>
    <n v="0"/>
    <n v="0"/>
    <n v="0"/>
    <n v="19"/>
    <n v="24"/>
    <n v="0"/>
  </r>
  <r>
    <x v="22"/>
    <x v="0"/>
    <x v="0"/>
    <n v="1628"/>
    <n v="0"/>
    <n v="0"/>
    <n v="512"/>
    <n v="0"/>
    <n v="0"/>
    <n v="0"/>
    <n v="1115"/>
    <n v="0"/>
  </r>
  <r>
    <x v="22"/>
    <x v="0"/>
    <x v="1"/>
    <n v="731"/>
    <n v="0"/>
    <n v="0"/>
    <n v="0"/>
    <n v="0"/>
    <n v="0"/>
    <n v="0"/>
    <n v="731"/>
    <n v="0"/>
  </r>
  <r>
    <x v="22"/>
    <x v="0"/>
    <x v="2"/>
    <n v="5696"/>
    <n v="0"/>
    <n v="1006"/>
    <n v="731"/>
    <n v="0"/>
    <n v="0"/>
    <n v="0"/>
    <n v="3958"/>
    <n v="0"/>
  </r>
  <r>
    <x v="22"/>
    <x v="0"/>
    <x v="3"/>
    <n v="259"/>
    <n v="0"/>
    <n v="3"/>
    <n v="0"/>
    <n v="0"/>
    <n v="0"/>
    <n v="0"/>
    <n v="255"/>
    <n v="0"/>
  </r>
  <r>
    <x v="22"/>
    <x v="0"/>
    <x v="4"/>
    <n v="3621"/>
    <n v="0"/>
    <n v="0"/>
    <n v="876"/>
    <n v="0"/>
    <n v="0"/>
    <n v="2634"/>
    <n v="111"/>
    <n v="0"/>
  </r>
  <r>
    <x v="22"/>
    <x v="0"/>
    <x v="5"/>
    <n v="3419"/>
    <n v="0"/>
    <n v="67"/>
    <n v="10"/>
    <n v="0"/>
    <n v="0"/>
    <n v="0"/>
    <n v="3341"/>
    <n v="0"/>
  </r>
  <r>
    <x v="22"/>
    <x v="0"/>
    <x v="6"/>
    <n v="5706"/>
    <n v="0"/>
    <n v="0"/>
    <n v="0"/>
    <n v="0"/>
    <n v="0"/>
    <n v="0"/>
    <n v="5706"/>
    <n v="0"/>
  </r>
  <r>
    <x v="22"/>
    <x v="0"/>
    <x v="7"/>
    <n v="8158"/>
    <n v="0"/>
    <n v="0"/>
    <n v="0"/>
    <n v="0"/>
    <n v="0"/>
    <n v="999"/>
    <n v="7159"/>
    <n v="0"/>
  </r>
  <r>
    <x v="22"/>
    <x v="1"/>
    <x v="8"/>
    <n v="12775"/>
    <n v="0"/>
    <n v="3920"/>
    <n v="0"/>
    <n v="0"/>
    <n v="0"/>
    <n v="8125"/>
    <n v="730"/>
    <n v="0"/>
  </r>
  <r>
    <x v="22"/>
    <x v="1"/>
    <x v="9"/>
    <n v="91"/>
    <n v="0"/>
    <n v="0"/>
    <n v="0"/>
    <n v="0"/>
    <n v="0"/>
    <n v="80"/>
    <n v="11"/>
    <n v="0"/>
  </r>
  <r>
    <x v="22"/>
    <x v="1"/>
    <x v="10"/>
    <n v="1114"/>
    <n v="0"/>
    <n v="0"/>
    <n v="0"/>
    <n v="0"/>
    <n v="0"/>
    <n v="0"/>
    <n v="1114"/>
    <n v="0"/>
  </r>
  <r>
    <x v="22"/>
    <x v="2"/>
    <x v="11"/>
    <n v="130960"/>
    <n v="0"/>
    <n v="399"/>
    <n v="1073"/>
    <n v="0"/>
    <n v="0"/>
    <n v="118601"/>
    <n v="10887"/>
    <n v="0"/>
  </r>
  <r>
    <x v="22"/>
    <x v="2"/>
    <x v="12"/>
    <n v="5861"/>
    <n v="0"/>
    <n v="0"/>
    <n v="5551"/>
    <n v="0"/>
    <n v="0"/>
    <n v="70"/>
    <n v="240"/>
    <n v="0"/>
  </r>
  <r>
    <x v="22"/>
    <x v="2"/>
    <x v="13"/>
    <n v="500056"/>
    <n v="0"/>
    <n v="0"/>
    <n v="0"/>
    <n v="0"/>
    <n v="0"/>
    <n v="493399"/>
    <n v="6657"/>
    <n v="0"/>
  </r>
  <r>
    <x v="22"/>
    <x v="2"/>
    <x v="14"/>
    <n v="18398"/>
    <n v="0"/>
    <n v="0"/>
    <n v="5438"/>
    <n v="0"/>
    <n v="0"/>
    <n v="0"/>
    <n v="12960"/>
    <n v="0"/>
  </r>
  <r>
    <x v="22"/>
    <x v="2"/>
    <x v="15"/>
    <n v="8114"/>
    <n v="0"/>
    <n v="0"/>
    <n v="0"/>
    <n v="0"/>
    <n v="0"/>
    <n v="5524"/>
    <n v="2591"/>
    <n v="0"/>
  </r>
  <r>
    <x v="22"/>
    <x v="3"/>
    <x v="16"/>
    <n v="792890"/>
    <n v="0"/>
    <n v="0"/>
    <n v="69"/>
    <n v="0"/>
    <n v="0"/>
    <n v="763575"/>
    <n v="29247"/>
    <n v="0"/>
  </r>
  <r>
    <x v="22"/>
    <x v="3"/>
    <x v="17"/>
    <n v="250297"/>
    <n v="0"/>
    <n v="0"/>
    <n v="0"/>
    <n v="0"/>
    <n v="0"/>
    <n v="242090"/>
    <n v="8207"/>
    <n v="0"/>
  </r>
  <r>
    <x v="22"/>
    <x v="3"/>
    <x v="18"/>
    <n v="3029284"/>
    <n v="0"/>
    <n v="0"/>
    <n v="0"/>
    <n v="0"/>
    <n v="0"/>
    <n v="2959340"/>
    <n v="69944"/>
    <n v="0"/>
  </r>
  <r>
    <x v="22"/>
    <x v="4"/>
    <x v="19"/>
    <n v="26640170"/>
    <n v="16228879"/>
    <n v="1876444"/>
    <n v="14600"/>
    <n v="3586787"/>
    <n v="1310001"/>
    <n v="2063372"/>
    <n v="1560088"/>
    <n v="0"/>
  </r>
  <r>
    <x v="22"/>
    <x v="4"/>
    <x v="20"/>
    <n v="2912557"/>
    <n v="1534107"/>
    <n v="201522"/>
    <n v="26876"/>
    <n v="453897"/>
    <n v="342697"/>
    <n v="151591"/>
    <n v="201868"/>
    <n v="0"/>
  </r>
  <r>
    <x v="22"/>
    <x v="4"/>
    <x v="21"/>
    <n v="11514502"/>
    <n v="7276332"/>
    <n v="2450961"/>
    <n v="50324"/>
    <n v="1317055"/>
    <n v="0"/>
    <n v="198395"/>
    <n v="221436"/>
    <n v="0"/>
  </r>
  <r>
    <x v="22"/>
    <x v="4"/>
    <x v="22"/>
    <n v="5867619"/>
    <n v="4478488"/>
    <n v="1235515"/>
    <n v="0"/>
    <n v="6428"/>
    <n v="52526"/>
    <n v="6107"/>
    <n v="88556"/>
    <n v="0"/>
  </r>
  <r>
    <x v="22"/>
    <x v="4"/>
    <x v="23"/>
    <n v="2202433"/>
    <n v="952043"/>
    <n v="461665"/>
    <n v="0"/>
    <n v="354915"/>
    <n v="282274"/>
    <n v="112231"/>
    <n v="39305"/>
    <n v="0"/>
  </r>
  <r>
    <x v="22"/>
    <x v="5"/>
    <x v="24"/>
    <n v="371116139"/>
    <n v="86128562"/>
    <n v="32045464"/>
    <n v="3728728"/>
    <n v="47637781"/>
    <n v="25602746"/>
    <n v="162645574"/>
    <n v="9856659"/>
    <n v="3470625"/>
  </r>
  <r>
    <x v="22"/>
    <x v="5"/>
    <x v="25"/>
    <n v="564740805"/>
    <n v="63643235"/>
    <n v="4622736"/>
    <n v="452031"/>
    <n v="473709960"/>
    <n v="9066309"/>
    <n v="3237762"/>
    <n v="10008772"/>
    <n v="0"/>
  </r>
  <r>
    <x v="22"/>
    <x v="5"/>
    <x v="26"/>
    <n v="685"/>
    <n v="0"/>
    <n v="0"/>
    <n v="0"/>
    <n v="0"/>
    <n v="0"/>
    <n v="0"/>
    <n v="685"/>
    <n v="0"/>
  </r>
  <r>
    <x v="22"/>
    <x v="5"/>
    <x v="27"/>
    <n v="5621959"/>
    <n v="119176"/>
    <n v="30739"/>
    <n v="0"/>
    <n v="0"/>
    <n v="43703"/>
    <n v="701002"/>
    <n v="4727340"/>
    <n v="0"/>
  </r>
  <r>
    <x v="22"/>
    <x v="5"/>
    <x v="28"/>
    <n v="1651122"/>
    <n v="15842"/>
    <n v="504119"/>
    <n v="14985"/>
    <n v="0"/>
    <n v="0"/>
    <n v="1049135"/>
    <n v="67042"/>
    <n v="0"/>
  </r>
  <r>
    <x v="22"/>
    <x v="6"/>
    <x v="29"/>
    <n v="10078835"/>
    <n v="365116"/>
    <n v="958"/>
    <n v="28833"/>
    <n v="418913"/>
    <n v="0"/>
    <n v="9221391"/>
    <n v="43624"/>
    <n v="0"/>
  </r>
  <r>
    <x v="22"/>
    <x v="6"/>
    <x v="30"/>
    <n v="7017850"/>
    <n v="984937"/>
    <n v="250241"/>
    <n v="9"/>
    <n v="120693"/>
    <n v="3253498"/>
    <n v="2369846"/>
    <n v="38627"/>
    <n v="0"/>
  </r>
  <r>
    <x v="22"/>
    <x v="6"/>
    <x v="31"/>
    <n v="288"/>
    <n v="0"/>
    <n v="269"/>
    <n v="0"/>
    <n v="0"/>
    <n v="0"/>
    <n v="0"/>
    <n v="19"/>
    <n v="0"/>
  </r>
  <r>
    <x v="23"/>
    <x v="0"/>
    <x v="0"/>
    <n v="1334"/>
    <n v="0"/>
    <n v="0"/>
    <n v="359"/>
    <n v="0"/>
    <n v="0"/>
    <n v="0"/>
    <n v="975"/>
    <n v="0"/>
  </r>
  <r>
    <x v="23"/>
    <x v="0"/>
    <x v="1"/>
    <n v="695"/>
    <n v="0"/>
    <n v="0"/>
    <n v="0"/>
    <n v="0"/>
    <n v="0"/>
    <n v="0"/>
    <n v="695"/>
    <n v="0"/>
  </r>
  <r>
    <x v="23"/>
    <x v="0"/>
    <x v="2"/>
    <n v="4403"/>
    <n v="0"/>
    <n v="761"/>
    <n v="698"/>
    <n v="0"/>
    <n v="0"/>
    <n v="0"/>
    <n v="2944"/>
    <n v="0"/>
  </r>
  <r>
    <x v="23"/>
    <x v="0"/>
    <x v="3"/>
    <n v="270"/>
    <n v="0"/>
    <n v="6"/>
    <n v="0"/>
    <n v="0"/>
    <n v="0"/>
    <n v="0"/>
    <n v="264"/>
    <n v="0"/>
  </r>
  <r>
    <x v="23"/>
    <x v="0"/>
    <x v="4"/>
    <n v="3488"/>
    <n v="0"/>
    <n v="0"/>
    <n v="718"/>
    <n v="0"/>
    <n v="0"/>
    <n v="2475"/>
    <n v="296"/>
    <n v="0"/>
  </r>
  <r>
    <x v="23"/>
    <x v="0"/>
    <x v="5"/>
    <n v="3310"/>
    <n v="0"/>
    <n v="67"/>
    <n v="10"/>
    <n v="0"/>
    <n v="0"/>
    <n v="0"/>
    <n v="3232"/>
    <n v="0"/>
  </r>
  <r>
    <x v="23"/>
    <x v="0"/>
    <x v="6"/>
    <n v="8869"/>
    <n v="0"/>
    <n v="0"/>
    <n v="0"/>
    <n v="0"/>
    <n v="0"/>
    <n v="0"/>
    <n v="8869"/>
    <n v="0"/>
  </r>
  <r>
    <x v="23"/>
    <x v="0"/>
    <x v="7"/>
    <n v="10508"/>
    <n v="0"/>
    <n v="0"/>
    <n v="0"/>
    <n v="0"/>
    <n v="0"/>
    <n v="1199"/>
    <n v="9309"/>
    <n v="0"/>
  </r>
  <r>
    <x v="23"/>
    <x v="1"/>
    <x v="8"/>
    <n v="12849"/>
    <n v="0"/>
    <n v="3550"/>
    <n v="0"/>
    <n v="0"/>
    <n v="0"/>
    <n v="6532"/>
    <n v="2767"/>
    <n v="0"/>
  </r>
  <r>
    <x v="23"/>
    <x v="1"/>
    <x v="9"/>
    <n v="54"/>
    <n v="0"/>
    <n v="0"/>
    <n v="0"/>
    <n v="0"/>
    <n v="0"/>
    <n v="54"/>
    <n v="0"/>
    <n v="0"/>
  </r>
  <r>
    <x v="23"/>
    <x v="1"/>
    <x v="10"/>
    <n v="822"/>
    <n v="0"/>
    <n v="0"/>
    <n v="0"/>
    <n v="0"/>
    <n v="0"/>
    <n v="0"/>
    <n v="822"/>
    <n v="0"/>
  </r>
  <r>
    <x v="23"/>
    <x v="2"/>
    <x v="11"/>
    <n v="119747"/>
    <n v="0"/>
    <n v="381"/>
    <n v="858"/>
    <n v="0"/>
    <n v="0"/>
    <n v="110258"/>
    <n v="8250"/>
    <n v="0"/>
  </r>
  <r>
    <x v="23"/>
    <x v="2"/>
    <x v="12"/>
    <n v="5127"/>
    <n v="0"/>
    <n v="0"/>
    <n v="4891"/>
    <n v="0"/>
    <n v="0"/>
    <n v="0"/>
    <n v="235"/>
    <n v="0"/>
  </r>
  <r>
    <x v="23"/>
    <x v="2"/>
    <x v="13"/>
    <n v="478905"/>
    <n v="0"/>
    <n v="0"/>
    <n v="0"/>
    <n v="0"/>
    <n v="0"/>
    <n v="470876"/>
    <n v="8029"/>
    <n v="0"/>
  </r>
  <r>
    <x v="23"/>
    <x v="2"/>
    <x v="14"/>
    <n v="17583"/>
    <n v="0"/>
    <n v="0"/>
    <n v="4730"/>
    <n v="0"/>
    <n v="0"/>
    <n v="0"/>
    <n v="12853"/>
    <n v="0"/>
  </r>
  <r>
    <x v="23"/>
    <x v="2"/>
    <x v="15"/>
    <n v="3730"/>
    <n v="0"/>
    <n v="0"/>
    <n v="0"/>
    <n v="0"/>
    <n v="0"/>
    <n v="1299"/>
    <n v="2431"/>
    <n v="0"/>
  </r>
  <r>
    <x v="23"/>
    <x v="3"/>
    <x v="16"/>
    <n v="766796"/>
    <n v="0"/>
    <n v="0"/>
    <n v="63"/>
    <n v="0"/>
    <n v="0"/>
    <n v="741206"/>
    <n v="25527"/>
    <n v="0"/>
  </r>
  <r>
    <x v="23"/>
    <x v="3"/>
    <x v="17"/>
    <n v="252166"/>
    <n v="0"/>
    <n v="0"/>
    <n v="0"/>
    <n v="0"/>
    <n v="0"/>
    <n v="241954"/>
    <n v="10212"/>
    <n v="0"/>
  </r>
  <r>
    <x v="23"/>
    <x v="3"/>
    <x v="18"/>
    <n v="2878574"/>
    <n v="0"/>
    <n v="0"/>
    <n v="0"/>
    <n v="0"/>
    <n v="0"/>
    <n v="2807943"/>
    <n v="70630"/>
    <n v="0"/>
  </r>
  <r>
    <x v="23"/>
    <x v="4"/>
    <x v="19"/>
    <n v="27116436"/>
    <n v="16852781"/>
    <n v="1345675"/>
    <n v="13899"/>
    <n v="3597403"/>
    <n v="1373525"/>
    <n v="2408292"/>
    <n v="1524860"/>
    <n v="0"/>
  </r>
  <r>
    <x v="23"/>
    <x v="4"/>
    <x v="20"/>
    <n v="3041665"/>
    <n v="1621122"/>
    <n v="200195"/>
    <n v="27111"/>
    <n v="470978"/>
    <n v="381881"/>
    <n v="124961"/>
    <n v="215418"/>
    <n v="0"/>
  </r>
  <r>
    <x v="23"/>
    <x v="4"/>
    <x v="21"/>
    <n v="12482815"/>
    <n v="7853437"/>
    <n v="2527991"/>
    <n v="45738"/>
    <n v="1591952"/>
    <n v="0"/>
    <n v="235185"/>
    <n v="228511"/>
    <n v="0"/>
  </r>
  <r>
    <x v="23"/>
    <x v="4"/>
    <x v="22"/>
    <n v="6093836"/>
    <n v="4626742"/>
    <n v="1284708"/>
    <n v="0"/>
    <n v="27332"/>
    <n v="57529"/>
    <n v="6157"/>
    <n v="91367"/>
    <n v="0"/>
  </r>
  <r>
    <x v="23"/>
    <x v="4"/>
    <x v="23"/>
    <n v="2157783"/>
    <n v="948180"/>
    <n v="400628"/>
    <n v="0"/>
    <n v="353377"/>
    <n v="299264"/>
    <n v="117912"/>
    <n v="38422"/>
    <n v="0"/>
  </r>
  <r>
    <x v="23"/>
    <x v="5"/>
    <x v="24"/>
    <n v="382276910"/>
    <n v="89964749"/>
    <n v="31237319"/>
    <n v="3952478"/>
    <n v="47123896"/>
    <n v="28946370"/>
    <n v="166886659"/>
    <n v="9648354"/>
    <n v="4517085"/>
  </r>
  <r>
    <x v="23"/>
    <x v="5"/>
    <x v="25"/>
    <n v="584352718"/>
    <n v="66483288"/>
    <n v="6971637"/>
    <n v="322178"/>
    <n v="488418859"/>
    <n v="9316690"/>
    <n v="3313877"/>
    <n v="9526188"/>
    <n v="0"/>
  </r>
  <r>
    <x v="23"/>
    <x v="5"/>
    <x v="26"/>
    <n v="0"/>
    <n v="0"/>
    <n v="0"/>
    <n v="0"/>
    <n v="0"/>
    <n v="0"/>
    <n v="0"/>
    <n v="0"/>
    <n v="0"/>
  </r>
  <r>
    <x v="23"/>
    <x v="5"/>
    <x v="27"/>
    <n v="5543758"/>
    <n v="126865"/>
    <n v="30124"/>
    <n v="0"/>
    <n v="0"/>
    <n v="46264"/>
    <n v="888197"/>
    <n v="4452308"/>
    <n v="0"/>
  </r>
  <r>
    <x v="23"/>
    <x v="5"/>
    <x v="28"/>
    <n v="1903261"/>
    <n v="14920"/>
    <n v="530189"/>
    <n v="18444"/>
    <n v="0"/>
    <n v="0"/>
    <n v="1281882"/>
    <n v="57827"/>
    <n v="0"/>
  </r>
  <r>
    <x v="23"/>
    <x v="6"/>
    <x v="29"/>
    <n v="10926198"/>
    <n v="420442"/>
    <n v="922"/>
    <n v="26347"/>
    <n v="483457"/>
    <n v="0"/>
    <n v="9931080"/>
    <n v="63950"/>
    <n v="0"/>
  </r>
  <r>
    <x v="23"/>
    <x v="6"/>
    <x v="30"/>
    <n v="7680791"/>
    <n v="993039"/>
    <n v="267865"/>
    <n v="9"/>
    <n v="162502"/>
    <n v="3792163"/>
    <n v="2426870"/>
    <n v="38343"/>
    <n v="0"/>
  </r>
  <r>
    <x v="23"/>
    <x v="6"/>
    <x v="31"/>
    <n v="669"/>
    <n v="0"/>
    <n v="266"/>
    <n v="0"/>
    <n v="0"/>
    <n v="0"/>
    <n v="393"/>
    <n v="10"/>
    <n v="0"/>
  </r>
  <r>
    <x v="24"/>
    <x v="0"/>
    <x v="0"/>
    <n v="1206"/>
    <n v="0"/>
    <n v="0"/>
    <n v="252"/>
    <n v="0"/>
    <n v="0"/>
    <n v="0"/>
    <n v="953"/>
    <n v="0"/>
  </r>
  <r>
    <x v="24"/>
    <x v="0"/>
    <x v="1"/>
    <n v="0"/>
    <s v="NI"/>
    <s v="NI"/>
    <s v="NI"/>
    <s v="NI"/>
    <s v="NI"/>
    <s v="NI"/>
    <s v="NI"/>
    <s v="NI"/>
  </r>
  <r>
    <x v="24"/>
    <x v="0"/>
    <x v="2"/>
    <n v="3543"/>
    <n v="0"/>
    <n v="540"/>
    <n v="577"/>
    <n v="0"/>
    <n v="0"/>
    <n v="0"/>
    <n v="2426"/>
    <n v="0"/>
  </r>
  <r>
    <x v="24"/>
    <x v="0"/>
    <x v="3"/>
    <n v="267"/>
    <n v="0"/>
    <n v="35"/>
    <n v="0"/>
    <n v="0"/>
    <n v="0"/>
    <n v="0"/>
    <n v="233"/>
    <n v="0"/>
  </r>
  <r>
    <x v="24"/>
    <x v="0"/>
    <x v="4"/>
    <n v="3474"/>
    <n v="0"/>
    <n v="79"/>
    <n v="541"/>
    <n v="0"/>
    <n v="0"/>
    <n v="2438"/>
    <n v="416"/>
    <n v="0"/>
  </r>
  <r>
    <x v="24"/>
    <x v="0"/>
    <x v="5"/>
    <n v="2353"/>
    <n v="0"/>
    <n v="54"/>
    <n v="10"/>
    <n v="0"/>
    <n v="0"/>
    <n v="0"/>
    <n v="2289"/>
    <n v="0"/>
  </r>
  <r>
    <x v="24"/>
    <x v="0"/>
    <x v="6"/>
    <n v="12221"/>
    <n v="0"/>
    <n v="0"/>
    <n v="0"/>
    <n v="0"/>
    <n v="0"/>
    <n v="0"/>
    <n v="12221"/>
    <n v="0"/>
  </r>
  <r>
    <x v="24"/>
    <x v="0"/>
    <x v="7"/>
    <n v="10435"/>
    <n v="0"/>
    <n v="0"/>
    <n v="0"/>
    <n v="0"/>
    <n v="0"/>
    <n v="1089"/>
    <n v="9346"/>
    <n v="0"/>
  </r>
  <r>
    <x v="24"/>
    <x v="1"/>
    <x v="8"/>
    <n v="11627"/>
    <n v="0"/>
    <n v="3208"/>
    <n v="0"/>
    <n v="0"/>
    <n v="0"/>
    <n v="5513"/>
    <n v="2906"/>
    <n v="0"/>
  </r>
  <r>
    <x v="24"/>
    <x v="1"/>
    <x v="9"/>
    <n v="41"/>
    <n v="0"/>
    <n v="0"/>
    <n v="0"/>
    <n v="0"/>
    <n v="0"/>
    <n v="41"/>
    <n v="0"/>
    <n v="0"/>
  </r>
  <r>
    <x v="24"/>
    <x v="1"/>
    <x v="10"/>
    <n v="580"/>
    <n v="0"/>
    <n v="0"/>
    <n v="0"/>
    <n v="0"/>
    <n v="0"/>
    <n v="0"/>
    <n v="580"/>
    <n v="0"/>
  </r>
  <r>
    <x v="24"/>
    <x v="2"/>
    <x v="11"/>
    <n v="111530"/>
    <n v="0"/>
    <n v="384"/>
    <n v="640"/>
    <n v="0"/>
    <n v="0"/>
    <n v="100816"/>
    <n v="9690"/>
    <n v="0"/>
  </r>
  <r>
    <x v="24"/>
    <x v="2"/>
    <x v="12"/>
    <n v="4451"/>
    <n v="0"/>
    <n v="0"/>
    <n v="4218"/>
    <n v="0"/>
    <n v="0"/>
    <n v="0"/>
    <n v="233"/>
    <n v="0"/>
  </r>
  <r>
    <x v="24"/>
    <x v="2"/>
    <x v="13"/>
    <n v="435149"/>
    <n v="0"/>
    <n v="0"/>
    <n v="0"/>
    <n v="0"/>
    <n v="0"/>
    <n v="427758"/>
    <n v="7391"/>
    <n v="0"/>
  </r>
  <r>
    <x v="24"/>
    <x v="2"/>
    <x v="14"/>
    <n v="16586"/>
    <n v="0"/>
    <n v="0"/>
    <n v="4212"/>
    <n v="0"/>
    <n v="0"/>
    <n v="0"/>
    <n v="12374"/>
    <n v="0"/>
  </r>
  <r>
    <x v="24"/>
    <x v="2"/>
    <x v="15"/>
    <n v="3032"/>
    <n v="0"/>
    <n v="0"/>
    <n v="0"/>
    <n v="0"/>
    <n v="0"/>
    <n v="503"/>
    <n v="2529"/>
    <n v="0"/>
  </r>
  <r>
    <x v="24"/>
    <x v="3"/>
    <x v="16"/>
    <n v="745668"/>
    <n v="0"/>
    <n v="0"/>
    <n v="57"/>
    <n v="0"/>
    <n v="0"/>
    <n v="717427"/>
    <n v="28184"/>
    <n v="0"/>
  </r>
  <r>
    <x v="24"/>
    <x v="3"/>
    <x v="17"/>
    <n v="268388"/>
    <n v="0"/>
    <n v="0"/>
    <n v="0"/>
    <n v="0"/>
    <n v="0"/>
    <n v="256345"/>
    <n v="12043"/>
    <n v="0"/>
  </r>
  <r>
    <x v="24"/>
    <x v="3"/>
    <x v="18"/>
    <n v="2898226"/>
    <n v="0"/>
    <n v="0"/>
    <n v="0"/>
    <n v="0"/>
    <n v="0"/>
    <n v="2828709"/>
    <n v="69517"/>
    <n v="0"/>
  </r>
  <r>
    <x v="24"/>
    <x v="4"/>
    <x v="19"/>
    <n v="28397522"/>
    <n v="17058172"/>
    <n v="1924487"/>
    <n v="13384"/>
    <n v="3652553"/>
    <n v="1515396"/>
    <n v="2678238"/>
    <n v="1555292"/>
    <n v="0"/>
  </r>
  <r>
    <x v="24"/>
    <x v="4"/>
    <x v="20"/>
    <n v="3210573"/>
    <n v="1707984"/>
    <n v="210038"/>
    <n v="29181"/>
    <n v="489088"/>
    <n v="420314"/>
    <n v="116577"/>
    <n v="237391"/>
    <n v="0"/>
  </r>
  <r>
    <x v="24"/>
    <x v="4"/>
    <x v="21"/>
    <n v="13626112"/>
    <n v="8213653"/>
    <n v="2585777"/>
    <n v="47301"/>
    <n v="2079474"/>
    <n v="0"/>
    <n v="309830"/>
    <n v="390076"/>
    <n v="0"/>
  </r>
  <r>
    <x v="24"/>
    <x v="4"/>
    <x v="22"/>
    <n v="6239289"/>
    <n v="4748914"/>
    <n v="1271409"/>
    <n v="0"/>
    <n v="54490"/>
    <n v="61230"/>
    <n v="2761"/>
    <n v="100484"/>
    <n v="0"/>
  </r>
  <r>
    <x v="24"/>
    <x v="4"/>
    <x v="23"/>
    <n v="2216134"/>
    <n v="986474"/>
    <n v="383987"/>
    <n v="0"/>
    <n v="363583"/>
    <n v="325761"/>
    <n v="119635"/>
    <n v="36694"/>
    <n v="0"/>
  </r>
  <r>
    <x v="24"/>
    <x v="5"/>
    <x v="24"/>
    <n v="396467666"/>
    <n v="93493199"/>
    <n v="30988267"/>
    <n v="4195615"/>
    <n v="46714556"/>
    <n v="33504373"/>
    <n v="173460054"/>
    <n v="9762843"/>
    <n v="4348758"/>
  </r>
  <r>
    <x v="24"/>
    <x v="5"/>
    <x v="25"/>
    <n v="602887864"/>
    <n v="70165166"/>
    <n v="8738811"/>
    <n v="240103"/>
    <n v="500620661"/>
    <n v="9910691"/>
    <n v="4192209"/>
    <n v="9020223"/>
    <n v="0"/>
  </r>
  <r>
    <x v="24"/>
    <x v="5"/>
    <x v="26"/>
    <n v="3808"/>
    <n v="0"/>
    <n v="0"/>
    <n v="0"/>
    <n v="0"/>
    <n v="0"/>
    <n v="0"/>
    <n v="3808"/>
    <n v="0"/>
  </r>
  <r>
    <x v="24"/>
    <x v="5"/>
    <x v="27"/>
    <n v="6935082"/>
    <n v="125238"/>
    <n v="28672"/>
    <n v="0"/>
    <n v="0"/>
    <n v="43776"/>
    <n v="1232798"/>
    <n v="5504599"/>
    <n v="0"/>
  </r>
  <r>
    <x v="24"/>
    <x v="5"/>
    <x v="28"/>
    <n v="2206318"/>
    <n v="13892"/>
    <n v="536476"/>
    <n v="20738"/>
    <n v="0"/>
    <n v="0"/>
    <n v="1563547"/>
    <n v="71665"/>
    <n v="0"/>
  </r>
  <r>
    <x v="24"/>
    <x v="6"/>
    <x v="29"/>
    <n v="11890698"/>
    <n v="515680"/>
    <n v="865"/>
    <n v="23332"/>
    <n v="592829"/>
    <n v="0"/>
    <n v="10682724"/>
    <n v="75269"/>
    <n v="0"/>
  </r>
  <r>
    <x v="24"/>
    <x v="6"/>
    <x v="30"/>
    <n v="9083753"/>
    <n v="1329414"/>
    <n v="286133"/>
    <n v="6"/>
    <n v="209255"/>
    <n v="4474061"/>
    <n v="2742117"/>
    <n v="42768"/>
    <n v="0"/>
  </r>
  <r>
    <x v="24"/>
    <x v="6"/>
    <x v="31"/>
    <n v="616"/>
    <n v="0"/>
    <n v="216"/>
    <n v="0"/>
    <n v="0"/>
    <n v="0"/>
    <n v="394"/>
    <n v="7"/>
    <n v="0"/>
  </r>
  <r>
    <x v="25"/>
    <x v="0"/>
    <x v="0"/>
    <n v="1316"/>
    <n v="0"/>
    <n v="200"/>
    <n v="190"/>
    <n v="0"/>
    <n v="0"/>
    <n v="0"/>
    <n v="925"/>
    <n v="0"/>
  </r>
  <r>
    <x v="25"/>
    <x v="0"/>
    <x v="1"/>
    <n v="546"/>
    <s v="NI"/>
    <s v="NI"/>
    <s v="NI"/>
    <s v="NI"/>
    <s v="NI"/>
    <s v="NI"/>
    <n v="546"/>
    <s v="NI"/>
  </r>
  <r>
    <x v="25"/>
    <x v="0"/>
    <x v="2"/>
    <n v="2718"/>
    <n v="0"/>
    <n v="487"/>
    <n v="303"/>
    <n v="0"/>
    <n v="0"/>
    <n v="0"/>
    <n v="1928"/>
    <n v="0"/>
  </r>
  <r>
    <x v="25"/>
    <x v="0"/>
    <x v="3"/>
    <n v="399"/>
    <n v="0"/>
    <n v="155"/>
    <n v="0"/>
    <n v="0"/>
    <n v="0"/>
    <n v="0"/>
    <n v="244"/>
    <n v="0"/>
  </r>
  <r>
    <x v="25"/>
    <x v="0"/>
    <x v="4"/>
    <n v="3348"/>
    <n v="0"/>
    <n v="97"/>
    <n v="419"/>
    <n v="0"/>
    <n v="0"/>
    <n v="2417"/>
    <n v="415"/>
    <n v="0"/>
  </r>
  <r>
    <x v="25"/>
    <x v="0"/>
    <x v="5"/>
    <n v="1622"/>
    <s v="NI"/>
    <s v="NI"/>
    <n v="10"/>
    <s v="NI"/>
    <s v="NI"/>
    <n v="140"/>
    <n v="1472"/>
    <s v="NI"/>
  </r>
  <r>
    <x v="25"/>
    <x v="0"/>
    <x v="6"/>
    <n v="17467"/>
    <s v="NI"/>
    <s v="NI"/>
    <s v="NI"/>
    <s v="NI"/>
    <s v="NI"/>
    <s v="NI"/>
    <n v="17467"/>
    <s v="NI"/>
  </r>
  <r>
    <x v="25"/>
    <x v="0"/>
    <x v="7"/>
    <n v="9157"/>
    <n v="0"/>
    <n v="0"/>
    <n v="0"/>
    <n v="0"/>
    <n v="0"/>
    <n v="946"/>
    <n v="8212"/>
    <n v="0"/>
  </r>
  <r>
    <x v="25"/>
    <x v="1"/>
    <x v="8"/>
    <n v="11064"/>
    <n v="0"/>
    <n v="2904"/>
    <n v="0"/>
    <n v="0"/>
    <n v="0"/>
    <n v="5377"/>
    <n v="2784"/>
    <n v="0"/>
  </r>
  <r>
    <x v="25"/>
    <x v="1"/>
    <x v="9"/>
    <n v="0"/>
    <n v="0"/>
    <n v="0"/>
    <n v="0"/>
    <n v="0"/>
    <n v="0"/>
    <n v="0"/>
    <n v="0"/>
    <n v="0"/>
  </r>
  <r>
    <x v="25"/>
    <x v="1"/>
    <x v="10"/>
    <n v="345"/>
    <n v="0"/>
    <n v="0"/>
    <n v="0"/>
    <n v="0"/>
    <n v="0"/>
    <n v="0"/>
    <n v="345"/>
    <n v="0"/>
  </r>
  <r>
    <x v="25"/>
    <x v="2"/>
    <x v="11"/>
    <n v="114162"/>
    <n v="0"/>
    <n v="387"/>
    <n v="514"/>
    <n v="0"/>
    <n v="0"/>
    <n v="103476"/>
    <n v="9785"/>
    <n v="0"/>
  </r>
  <r>
    <x v="25"/>
    <x v="2"/>
    <x v="12"/>
    <n v="3802"/>
    <n v="0"/>
    <n v="0"/>
    <n v="3567"/>
    <n v="0"/>
    <n v="0"/>
    <n v="0"/>
    <n v="234"/>
    <n v="0"/>
  </r>
  <r>
    <x v="25"/>
    <x v="2"/>
    <x v="13"/>
    <n v="404486"/>
    <n v="0"/>
    <n v="0"/>
    <n v="0"/>
    <n v="0"/>
    <n v="0"/>
    <n v="397684"/>
    <n v="6803"/>
    <n v="0"/>
  </r>
  <r>
    <x v="25"/>
    <x v="2"/>
    <x v="14"/>
    <n v="15089"/>
    <n v="0"/>
    <n v="0"/>
    <n v="3624"/>
    <n v="0"/>
    <n v="0"/>
    <n v="0"/>
    <n v="11465"/>
    <n v="0"/>
  </r>
  <r>
    <x v="25"/>
    <x v="2"/>
    <x v="15"/>
    <n v="3049"/>
    <n v="0"/>
    <n v="0"/>
    <n v="0"/>
    <n v="0"/>
    <n v="0"/>
    <n v="544"/>
    <n v="2505"/>
    <n v="0"/>
  </r>
  <r>
    <x v="25"/>
    <x v="3"/>
    <x v="16"/>
    <n v="742663"/>
    <n v="0"/>
    <n v="0"/>
    <n v="50"/>
    <n v="0"/>
    <n v="0"/>
    <n v="711474"/>
    <n v="31138"/>
    <n v="0"/>
  </r>
  <r>
    <x v="25"/>
    <x v="3"/>
    <x v="17"/>
    <n v="285287"/>
    <n v="0"/>
    <n v="0"/>
    <n v="0"/>
    <n v="0"/>
    <n v="0"/>
    <n v="274425"/>
    <n v="10862"/>
    <n v="0"/>
  </r>
  <r>
    <x v="25"/>
    <x v="3"/>
    <x v="18"/>
    <n v="2929489"/>
    <n v="0"/>
    <n v="0"/>
    <n v="0"/>
    <n v="0"/>
    <n v="0"/>
    <n v="2872642"/>
    <n v="56847"/>
    <n v="0"/>
  </r>
  <r>
    <x v="25"/>
    <x v="4"/>
    <x v="19"/>
    <n v="28163531"/>
    <n v="16983139"/>
    <n v="1750615"/>
    <n v="12514"/>
    <n v="3672532"/>
    <n v="1447334"/>
    <n v="2796819"/>
    <n v="1500576"/>
    <n v="0"/>
  </r>
  <r>
    <x v="25"/>
    <x v="4"/>
    <x v="20"/>
    <n v="3401234"/>
    <n v="1833044"/>
    <n v="223296"/>
    <n v="31600"/>
    <n v="534910"/>
    <n v="414287"/>
    <n v="121594"/>
    <n v="242503"/>
    <n v="0"/>
  </r>
  <r>
    <x v="25"/>
    <x v="4"/>
    <x v="21"/>
    <n v="14501046"/>
    <n v="8479379"/>
    <n v="2764818"/>
    <n v="43949"/>
    <n v="2471157"/>
    <n v="0"/>
    <n v="304397"/>
    <n v="437346"/>
    <n v="0"/>
  </r>
  <r>
    <x v="25"/>
    <x v="4"/>
    <x v="22"/>
    <n v="6624967"/>
    <n v="4981966"/>
    <n v="1380963"/>
    <n v="276"/>
    <n v="90742"/>
    <n v="60404"/>
    <n v="3044"/>
    <n v="107573"/>
    <n v="0"/>
  </r>
  <r>
    <x v="25"/>
    <x v="4"/>
    <x v="23"/>
    <n v="2315295"/>
    <n v="1034606"/>
    <n v="446851"/>
    <n v="0"/>
    <n v="363110"/>
    <n v="324691"/>
    <n v="118315"/>
    <n v="27722"/>
    <n v="0"/>
  </r>
  <r>
    <x v="25"/>
    <x v="5"/>
    <x v="24"/>
    <n v="406589488"/>
    <n v="96467712"/>
    <n v="33699281"/>
    <n v="4239606"/>
    <n v="46250730"/>
    <n v="32126584"/>
    <n v="179361400"/>
    <n v="10013605"/>
    <n v="4430569"/>
  </r>
  <r>
    <x v="25"/>
    <x v="5"/>
    <x v="25"/>
    <n v="612817759"/>
    <n v="71336927"/>
    <n v="9786104"/>
    <n v="187025"/>
    <n v="508345977"/>
    <n v="9208627"/>
    <n v="4789811"/>
    <n v="9163288"/>
    <n v="0"/>
  </r>
  <r>
    <x v="25"/>
    <x v="5"/>
    <x v="26"/>
    <n v="3710"/>
    <n v="0"/>
    <n v="0"/>
    <n v="0"/>
    <n v="0"/>
    <n v="0"/>
    <n v="0"/>
    <n v="3710"/>
    <n v="0"/>
  </r>
  <r>
    <x v="25"/>
    <x v="5"/>
    <x v="27"/>
    <n v="7304762"/>
    <n v="123487"/>
    <n v="27948"/>
    <n v="0"/>
    <n v="0"/>
    <n v="37873"/>
    <n v="1348487"/>
    <n v="5766966"/>
    <n v="0"/>
  </r>
  <r>
    <x v="25"/>
    <x v="5"/>
    <x v="28"/>
    <n v="2685054"/>
    <n v="14163"/>
    <n v="514459"/>
    <n v="21093"/>
    <n v="0"/>
    <n v="0"/>
    <n v="2050245"/>
    <n v="85093"/>
    <n v="0"/>
  </r>
  <r>
    <x v="25"/>
    <x v="6"/>
    <x v="29"/>
    <n v="12372314"/>
    <n v="586269"/>
    <n v="825"/>
    <n v="20568"/>
    <n v="697626"/>
    <n v="0"/>
    <n v="10986447"/>
    <n v="80580"/>
    <n v="0"/>
  </r>
  <r>
    <x v="25"/>
    <x v="6"/>
    <x v="30"/>
    <n v="9285577"/>
    <n v="1371808"/>
    <n v="297250"/>
    <n v="6"/>
    <n v="245100"/>
    <n v="4573981"/>
    <n v="2754382"/>
    <n v="43050"/>
    <n v="0"/>
  </r>
  <r>
    <x v="25"/>
    <x v="6"/>
    <x v="31"/>
    <n v="723"/>
    <n v="0"/>
    <n v="329"/>
    <n v="0"/>
    <n v="0"/>
    <n v="0"/>
    <n v="394"/>
    <n v="0"/>
    <n v="0"/>
  </r>
  <r>
    <x v="26"/>
    <x v="0"/>
    <x v="0"/>
    <n v="1884"/>
    <n v="0"/>
    <n v="312"/>
    <n v="119"/>
    <n v="0"/>
    <n v="0"/>
    <n v="0"/>
    <n v="1452"/>
    <n v="0"/>
  </r>
  <r>
    <x v="26"/>
    <x v="0"/>
    <x v="1"/>
    <n v="549"/>
    <n v="0"/>
    <n v="0"/>
    <n v="0"/>
    <n v="0"/>
    <n v="0"/>
    <n v="0"/>
    <n v="549"/>
    <n v="0"/>
  </r>
  <r>
    <x v="26"/>
    <x v="0"/>
    <x v="2"/>
    <n v="2440"/>
    <n v="0"/>
    <n v="704"/>
    <n v="179"/>
    <n v="0"/>
    <n v="0"/>
    <n v="0"/>
    <n v="1557"/>
    <n v="0"/>
  </r>
  <r>
    <x v="26"/>
    <x v="0"/>
    <x v="3"/>
    <n v="400"/>
    <n v="0"/>
    <n v="153"/>
    <n v="0"/>
    <n v="0"/>
    <n v="0"/>
    <n v="0"/>
    <n v="247"/>
    <n v="0"/>
  </r>
  <r>
    <x v="26"/>
    <x v="0"/>
    <x v="4"/>
    <n v="3143"/>
    <n v="0"/>
    <n v="79"/>
    <n v="280"/>
    <n v="0"/>
    <n v="0"/>
    <n v="2365"/>
    <n v="419"/>
    <n v="0"/>
  </r>
  <r>
    <x v="26"/>
    <x v="0"/>
    <x v="5"/>
    <n v="0"/>
    <s v="NI"/>
    <s v="NI"/>
    <s v="NI"/>
    <s v="NI"/>
    <s v="NI"/>
    <s v="NI"/>
    <s v="NI"/>
    <s v="NI"/>
  </r>
  <r>
    <x v="26"/>
    <x v="0"/>
    <x v="6"/>
    <n v="19283"/>
    <n v="0"/>
    <n v="0"/>
    <n v="0"/>
    <n v="0"/>
    <n v="0"/>
    <n v="0"/>
    <n v="19283"/>
    <n v="0"/>
  </r>
  <r>
    <x v="26"/>
    <x v="0"/>
    <x v="7"/>
    <n v="9327"/>
    <n v="0"/>
    <n v="0"/>
    <n v="0"/>
    <n v="0"/>
    <n v="0"/>
    <n v="1037"/>
    <n v="8290"/>
    <n v="0"/>
  </r>
  <r>
    <x v="26"/>
    <x v="1"/>
    <x v="8"/>
    <n v="9979"/>
    <n v="0"/>
    <n v="2506"/>
    <n v="0"/>
    <n v="0"/>
    <n v="0"/>
    <n v="4836"/>
    <n v="2638"/>
    <n v="0"/>
  </r>
  <r>
    <x v="26"/>
    <x v="1"/>
    <x v="9"/>
    <n v="592"/>
    <n v="0"/>
    <n v="0"/>
    <n v="0"/>
    <n v="0"/>
    <n v="0"/>
    <n v="0"/>
    <n v="592"/>
    <n v="0"/>
  </r>
  <r>
    <x v="26"/>
    <x v="1"/>
    <x v="10"/>
    <n v="228"/>
    <n v="0"/>
    <n v="0"/>
    <n v="0"/>
    <n v="0"/>
    <n v="0"/>
    <n v="0"/>
    <n v="228"/>
    <n v="0"/>
  </r>
  <r>
    <x v="26"/>
    <x v="2"/>
    <x v="11"/>
    <n v="115246"/>
    <n v="0"/>
    <n v="361"/>
    <n v="469"/>
    <n v="0"/>
    <n v="0"/>
    <n v="101181"/>
    <n v="13235"/>
    <n v="0"/>
  </r>
  <r>
    <x v="26"/>
    <x v="2"/>
    <x v="12"/>
    <n v="3232"/>
    <n v="0"/>
    <n v="0"/>
    <n v="3000"/>
    <n v="0"/>
    <n v="0"/>
    <n v="0"/>
    <n v="231"/>
    <n v="0"/>
  </r>
  <r>
    <x v="26"/>
    <x v="2"/>
    <x v="13"/>
    <n v="353868"/>
    <n v="0"/>
    <n v="0"/>
    <n v="0"/>
    <n v="0"/>
    <n v="0"/>
    <n v="347924"/>
    <n v="5943"/>
    <n v="0"/>
  </r>
  <r>
    <x v="26"/>
    <x v="2"/>
    <x v="14"/>
    <n v="14075"/>
    <n v="0"/>
    <n v="0"/>
    <n v="2917"/>
    <n v="0"/>
    <n v="0"/>
    <n v="0"/>
    <n v="11157"/>
    <n v="0"/>
  </r>
  <r>
    <x v="26"/>
    <x v="2"/>
    <x v="15"/>
    <n v="3110"/>
    <n v="0"/>
    <n v="0"/>
    <n v="0"/>
    <n v="0"/>
    <n v="0"/>
    <n v="559"/>
    <n v="2551"/>
    <n v="0"/>
  </r>
  <r>
    <x v="26"/>
    <x v="3"/>
    <x v="16"/>
    <n v="713732"/>
    <n v="0"/>
    <n v="0"/>
    <n v="44"/>
    <n v="0"/>
    <n v="0"/>
    <n v="680916"/>
    <n v="32771"/>
    <n v="0"/>
  </r>
  <r>
    <x v="26"/>
    <x v="3"/>
    <x v="17"/>
    <n v="307563"/>
    <n v="0"/>
    <n v="0"/>
    <n v="0"/>
    <n v="0"/>
    <n v="0"/>
    <n v="299064"/>
    <n v="8498"/>
    <n v="0"/>
  </r>
  <r>
    <x v="26"/>
    <x v="3"/>
    <x v="18"/>
    <n v="2800162"/>
    <n v="0"/>
    <n v="0"/>
    <n v="0"/>
    <n v="0"/>
    <n v="0"/>
    <n v="2747106"/>
    <n v="53056"/>
    <n v="0"/>
  </r>
  <r>
    <x v="26"/>
    <x v="4"/>
    <x v="19"/>
    <n v="28108556"/>
    <n v="17205416"/>
    <n v="1479907"/>
    <n v="10840"/>
    <n v="3695547"/>
    <n v="1519011"/>
    <n v="2723333"/>
    <n v="1474502"/>
    <n v="0"/>
  </r>
  <r>
    <x v="26"/>
    <x v="4"/>
    <x v="20"/>
    <n v="3643863"/>
    <n v="1916718"/>
    <n v="237593"/>
    <n v="32333"/>
    <n v="661221"/>
    <n v="427803"/>
    <n v="136372"/>
    <n v="231824"/>
    <n v="0"/>
  </r>
  <r>
    <x v="26"/>
    <x v="4"/>
    <x v="21"/>
    <n v="15757223"/>
    <n v="9099073"/>
    <n v="2785086"/>
    <n v="40130"/>
    <n v="3038639"/>
    <n v="0"/>
    <n v="318816"/>
    <n v="475478"/>
    <n v="0"/>
  </r>
  <r>
    <x v="26"/>
    <x v="4"/>
    <x v="22"/>
    <n v="7252077"/>
    <n v="5503916"/>
    <n v="1442368"/>
    <n v="278"/>
    <n v="129471"/>
    <n v="65738"/>
    <n v="3709"/>
    <n v="106595"/>
    <n v="0"/>
  </r>
  <r>
    <x v="26"/>
    <x v="4"/>
    <x v="23"/>
    <n v="2422376"/>
    <n v="1035754"/>
    <n v="498050"/>
    <n v="0"/>
    <n v="367375"/>
    <n v="336490"/>
    <n v="157207"/>
    <n v="27499"/>
    <n v="0"/>
  </r>
  <r>
    <x v="26"/>
    <x v="5"/>
    <x v="24"/>
    <n v="421557579"/>
    <n v="100096122"/>
    <n v="34652265"/>
    <n v="4287590"/>
    <n v="46080724"/>
    <n v="34291357"/>
    <n v="188306071"/>
    <n v="9803134"/>
    <n v="4040317"/>
  </r>
  <r>
    <x v="26"/>
    <x v="5"/>
    <x v="25"/>
    <n v="628168776"/>
    <n v="74717073"/>
    <n v="10267096"/>
    <n v="150130"/>
    <n v="519026656"/>
    <n v="9544756"/>
    <n v="5528776"/>
    <n v="8934288"/>
    <n v="0"/>
  </r>
  <r>
    <x v="26"/>
    <x v="5"/>
    <x v="26"/>
    <n v="3612"/>
    <n v="0"/>
    <n v="0"/>
    <n v="0"/>
    <n v="0"/>
    <n v="0"/>
    <n v="0"/>
    <n v="3612"/>
    <n v="0"/>
  </r>
  <r>
    <x v="26"/>
    <x v="5"/>
    <x v="27"/>
    <n v="7990922"/>
    <n v="127832"/>
    <n v="27916"/>
    <n v="3"/>
    <n v="0"/>
    <n v="34887"/>
    <n v="1427342"/>
    <n v="6372943"/>
    <n v="0"/>
  </r>
  <r>
    <x v="26"/>
    <x v="5"/>
    <x v="28"/>
    <n v="3702219"/>
    <n v="13747"/>
    <n v="585591"/>
    <n v="22920"/>
    <n v="0"/>
    <n v="0"/>
    <n v="2969584"/>
    <n v="110378"/>
    <n v="0"/>
  </r>
  <r>
    <x v="26"/>
    <x v="6"/>
    <x v="29"/>
    <n v="12531577"/>
    <n v="678898"/>
    <n v="766"/>
    <n v="17395"/>
    <n v="828876"/>
    <n v="0"/>
    <n v="10923649"/>
    <n v="81993"/>
    <n v="0"/>
  </r>
  <r>
    <x v="26"/>
    <x v="6"/>
    <x v="30"/>
    <n v="9706640"/>
    <n v="1405985"/>
    <n v="306064"/>
    <n v="6"/>
    <n v="332507"/>
    <n v="4935722"/>
    <n v="2684479"/>
    <n v="41877"/>
    <n v="0"/>
  </r>
  <r>
    <x v="26"/>
    <x v="6"/>
    <x v="31"/>
    <n v="662"/>
    <n v="0"/>
    <n v="254"/>
    <n v="0"/>
    <n v="0"/>
    <n v="0"/>
    <n v="408"/>
    <n v="0"/>
    <n v="0"/>
  </r>
  <r>
    <x v="27"/>
    <x v="0"/>
    <x v="0"/>
    <n v="5210"/>
    <n v="0"/>
    <n v="269"/>
    <n v="103"/>
    <n v="0"/>
    <n v="0"/>
    <n v="0"/>
    <n v="4838"/>
    <n v="0"/>
  </r>
  <r>
    <x v="27"/>
    <x v="0"/>
    <x v="1"/>
    <n v="0"/>
    <s v="NI"/>
    <s v="NI"/>
    <s v="NI"/>
    <s v="NI"/>
    <s v="NI"/>
    <s v="NI"/>
    <s v="NI"/>
    <s v="NI"/>
  </r>
  <r>
    <x v="27"/>
    <x v="0"/>
    <x v="2"/>
    <n v="2428"/>
    <n v="0"/>
    <n v="829"/>
    <n v="158"/>
    <n v="0"/>
    <n v="0"/>
    <n v="0"/>
    <n v="1441"/>
    <n v="0"/>
  </r>
  <r>
    <x v="27"/>
    <x v="0"/>
    <x v="3"/>
    <n v="1817"/>
    <n v="0"/>
    <n v="143"/>
    <n v="0"/>
    <n v="0"/>
    <n v="0"/>
    <n v="0"/>
    <n v="1674"/>
    <n v="0"/>
  </r>
  <r>
    <x v="27"/>
    <x v="0"/>
    <x v="4"/>
    <n v="2864"/>
    <n v="0"/>
    <n v="59"/>
    <n v="201"/>
    <n v="0"/>
    <n v="0"/>
    <n v="2178"/>
    <n v="426"/>
    <n v="0"/>
  </r>
  <r>
    <x v="27"/>
    <x v="0"/>
    <x v="5"/>
    <n v="0"/>
    <s v="NI"/>
    <s v="NI"/>
    <s v="NI"/>
    <s v="NI"/>
    <s v="NI"/>
    <s v="NI"/>
    <s v="NI"/>
    <s v="NI"/>
  </r>
  <r>
    <x v="27"/>
    <x v="0"/>
    <x v="6"/>
    <n v="19931"/>
    <n v="0"/>
    <n v="0"/>
    <n v="0"/>
    <n v="0"/>
    <n v="0"/>
    <n v="0"/>
    <n v="19931"/>
    <n v="0"/>
  </r>
  <r>
    <x v="27"/>
    <x v="0"/>
    <x v="7"/>
    <n v="9998"/>
    <n v="0"/>
    <n v="0"/>
    <n v="0"/>
    <n v="0"/>
    <n v="0"/>
    <n v="1449"/>
    <n v="8549"/>
    <n v="0"/>
  </r>
  <r>
    <x v="27"/>
    <x v="1"/>
    <x v="8"/>
    <n v="8594"/>
    <n v="0"/>
    <n v="2147"/>
    <n v="0"/>
    <n v="0"/>
    <n v="0"/>
    <n v="4233"/>
    <n v="2214"/>
    <n v="0"/>
  </r>
  <r>
    <x v="27"/>
    <x v="1"/>
    <x v="9"/>
    <n v="561"/>
    <n v="0"/>
    <n v="0"/>
    <n v="0"/>
    <n v="0"/>
    <n v="0"/>
    <n v="0"/>
    <n v="561"/>
    <n v="0"/>
  </r>
  <r>
    <x v="27"/>
    <x v="1"/>
    <x v="10"/>
    <n v="142"/>
    <n v="0"/>
    <n v="0"/>
    <n v="0"/>
    <n v="0"/>
    <n v="0"/>
    <n v="0"/>
    <n v="142"/>
    <n v="0"/>
  </r>
  <r>
    <x v="27"/>
    <x v="2"/>
    <x v="11"/>
    <n v="119166"/>
    <n v="0"/>
    <n v="200"/>
    <n v="399"/>
    <n v="0"/>
    <n v="0"/>
    <n v="103294"/>
    <n v="15273"/>
    <n v="0"/>
  </r>
  <r>
    <x v="27"/>
    <x v="2"/>
    <x v="12"/>
    <n v="2607"/>
    <n v="0"/>
    <n v="0"/>
    <n v="2383"/>
    <n v="0"/>
    <n v="0"/>
    <n v="0"/>
    <n v="225"/>
    <n v="0"/>
  </r>
  <r>
    <x v="27"/>
    <x v="2"/>
    <x v="13"/>
    <n v="332664"/>
    <n v="0"/>
    <n v="0"/>
    <n v="0"/>
    <n v="0"/>
    <n v="0"/>
    <n v="327787"/>
    <n v="4877"/>
    <n v="0"/>
  </r>
  <r>
    <x v="27"/>
    <x v="2"/>
    <x v="14"/>
    <n v="13952"/>
    <n v="0"/>
    <n v="0"/>
    <n v="2400"/>
    <n v="0"/>
    <n v="0"/>
    <n v="0"/>
    <n v="11552"/>
    <n v="0"/>
  </r>
  <r>
    <x v="27"/>
    <x v="2"/>
    <x v="15"/>
    <n v="2981"/>
    <n v="0"/>
    <n v="0"/>
    <n v="0"/>
    <n v="0"/>
    <n v="0"/>
    <n v="570"/>
    <n v="2411"/>
    <n v="0"/>
  </r>
  <r>
    <x v="27"/>
    <x v="3"/>
    <x v="16"/>
    <n v="726373"/>
    <n v="0"/>
    <n v="0"/>
    <n v="38"/>
    <n v="0"/>
    <n v="0"/>
    <n v="680045"/>
    <n v="46289"/>
    <n v="0"/>
  </r>
  <r>
    <x v="27"/>
    <x v="3"/>
    <x v="17"/>
    <n v="306877"/>
    <n v="0"/>
    <n v="0"/>
    <n v="0"/>
    <n v="0"/>
    <n v="0"/>
    <n v="298772"/>
    <n v="8105"/>
    <n v="0"/>
  </r>
  <r>
    <x v="27"/>
    <x v="3"/>
    <x v="18"/>
    <n v="2773428"/>
    <n v="0"/>
    <n v="0"/>
    <n v="0"/>
    <n v="0"/>
    <n v="0"/>
    <n v="2721904"/>
    <n v="51524"/>
    <n v="0"/>
  </r>
  <r>
    <x v="27"/>
    <x v="4"/>
    <x v="19"/>
    <n v="29284104"/>
    <n v="17624955"/>
    <n v="1295250"/>
    <n v="10131"/>
    <n v="3729579"/>
    <n v="1586282"/>
    <n v="3509303"/>
    <n v="1528604"/>
    <n v="0"/>
  </r>
  <r>
    <x v="27"/>
    <x v="4"/>
    <x v="20"/>
    <n v="3836024"/>
    <n v="2006255"/>
    <n v="244760"/>
    <n v="33050"/>
    <n v="746608"/>
    <n v="443380"/>
    <n v="119931"/>
    <n v="242040"/>
    <n v="0"/>
  </r>
  <r>
    <x v="27"/>
    <x v="4"/>
    <x v="21"/>
    <n v="17199030"/>
    <n v="9750429"/>
    <n v="2789209"/>
    <n v="37072"/>
    <n v="3654056"/>
    <n v="0"/>
    <n v="384893"/>
    <n v="583372"/>
    <n v="0"/>
  </r>
  <r>
    <x v="27"/>
    <x v="4"/>
    <x v="22"/>
    <n v="7830101"/>
    <n v="5987315"/>
    <n v="1478264"/>
    <n v="310"/>
    <n v="164508"/>
    <n v="81242"/>
    <n v="5335"/>
    <n v="113127"/>
    <n v="0"/>
  </r>
  <r>
    <x v="27"/>
    <x v="4"/>
    <x v="23"/>
    <n v="2512525"/>
    <n v="1115347"/>
    <n v="479334"/>
    <n v="0"/>
    <n v="377109"/>
    <n v="348178"/>
    <n v="166592"/>
    <n v="25965"/>
    <n v="0"/>
  </r>
  <r>
    <x v="27"/>
    <x v="5"/>
    <x v="24"/>
    <n v="448408541"/>
    <n v="104510239"/>
    <n v="36841830"/>
    <n v="4421689"/>
    <n v="46135794"/>
    <n v="40893698"/>
    <n v="199083758"/>
    <n v="12278743"/>
    <n v="4242790"/>
  </r>
  <r>
    <x v="27"/>
    <x v="5"/>
    <x v="25"/>
    <n v="647306828"/>
    <n v="78728705"/>
    <n v="11619049"/>
    <n v="145402"/>
    <n v="531325461"/>
    <n v="9810528"/>
    <n v="6640611"/>
    <n v="9037071"/>
    <n v="0"/>
  </r>
  <r>
    <x v="27"/>
    <x v="5"/>
    <x v="26"/>
    <n v="3470"/>
    <n v="0"/>
    <n v="0"/>
    <n v="0"/>
    <n v="0"/>
    <n v="0"/>
    <n v="0"/>
    <n v="3470"/>
    <n v="0"/>
  </r>
  <r>
    <x v="27"/>
    <x v="5"/>
    <x v="27"/>
    <n v="8417875"/>
    <n v="136498"/>
    <n v="26929"/>
    <n v="2"/>
    <n v="0"/>
    <n v="32493"/>
    <n v="1650747"/>
    <n v="6571206"/>
    <n v="0"/>
  </r>
  <r>
    <x v="27"/>
    <x v="5"/>
    <x v="28"/>
    <n v="5103288"/>
    <n v="13087"/>
    <n v="609034"/>
    <n v="24686"/>
    <n v="0"/>
    <n v="0"/>
    <n v="4343839"/>
    <n v="112641"/>
    <n v="0"/>
  </r>
  <r>
    <x v="27"/>
    <x v="6"/>
    <x v="29"/>
    <n v="13728583"/>
    <n v="754240"/>
    <n v="726"/>
    <n v="16080"/>
    <n v="988467"/>
    <n v="0"/>
    <n v="11884369"/>
    <n v="84701"/>
    <n v="0"/>
  </r>
  <r>
    <x v="27"/>
    <x v="6"/>
    <x v="30"/>
    <n v="10487603"/>
    <n v="1516720"/>
    <n v="326624"/>
    <n v="7"/>
    <n v="518875"/>
    <n v="5326368"/>
    <n v="2759933"/>
    <n v="39076"/>
    <n v="0"/>
  </r>
  <r>
    <x v="27"/>
    <x v="6"/>
    <x v="31"/>
    <n v="234"/>
    <n v="0"/>
    <n v="220"/>
    <n v="0"/>
    <n v="0"/>
    <n v="0"/>
    <n v="15"/>
    <n v="0"/>
    <n v="0"/>
  </r>
  <r>
    <x v="28"/>
    <x v="5"/>
    <x v="26"/>
    <n v="3376"/>
    <n v="0"/>
    <n v="0"/>
    <n v="0"/>
    <n v="0"/>
    <n v="0"/>
    <n v="0"/>
    <n v="3376"/>
    <n v="0"/>
  </r>
  <r>
    <x v="28"/>
    <x v="5"/>
    <x v="24"/>
    <n v="477227896"/>
    <n v="106817638"/>
    <n v="37654489"/>
    <n v="4464126"/>
    <n v="46064152"/>
    <n v="49270745"/>
    <n v="218795701"/>
    <n v="9991531"/>
    <n v="4169514"/>
  </r>
  <r>
    <x v="28"/>
    <x v="5"/>
    <x v="25"/>
    <n v="670159891"/>
    <n v="83442416"/>
    <n v="11988610"/>
    <n v="114387"/>
    <n v="545738170"/>
    <n v="10673585"/>
    <n v="8932279"/>
    <n v="9270444"/>
    <n v="0"/>
  </r>
  <r>
    <x v="28"/>
    <x v="5"/>
    <x v="27"/>
    <n v="8616777"/>
    <n v="135108"/>
    <n v="25989"/>
    <n v="0"/>
    <n v="0"/>
    <n v="34172"/>
    <n v="1623506"/>
    <n v="6798001"/>
    <n v="0"/>
  </r>
  <r>
    <x v="28"/>
    <x v="5"/>
    <x v="28"/>
    <n v="6478018"/>
    <n v="12588"/>
    <n v="650744"/>
    <n v="24303"/>
    <n v="0"/>
    <n v="0"/>
    <n v="5667746"/>
    <n v="122639"/>
    <n v="0"/>
  </r>
  <r>
    <x v="28"/>
    <x v="4"/>
    <x v="23"/>
    <n v="2634289"/>
    <n v="1212368"/>
    <n v="457257"/>
    <n v="0"/>
    <n v="393235"/>
    <n v="374614"/>
    <n v="166156"/>
    <n v="30659"/>
    <n v="0"/>
  </r>
  <r>
    <x v="28"/>
    <x v="4"/>
    <x v="20"/>
    <n v="4027552"/>
    <n v="2062920"/>
    <n v="249217"/>
    <n v="34403"/>
    <n v="831711"/>
    <n v="467091"/>
    <n v="138946"/>
    <n v="243264"/>
    <n v="0"/>
  </r>
  <r>
    <x v="28"/>
    <x v="4"/>
    <x v="22"/>
    <n v="8201597"/>
    <n v="6386572"/>
    <n v="1371924"/>
    <n v="274"/>
    <n v="204170"/>
    <n v="104933"/>
    <n v="5332"/>
    <n v="128391"/>
    <n v="0"/>
  </r>
  <r>
    <x v="28"/>
    <x v="4"/>
    <x v="19"/>
    <n v="31101961"/>
    <n v="18520272"/>
    <n v="1158697"/>
    <n v="10321"/>
    <n v="4066245"/>
    <n v="1737410"/>
    <n v="4010710"/>
    <n v="1598306"/>
    <n v="0"/>
  </r>
  <r>
    <x v="28"/>
    <x v="4"/>
    <x v="21"/>
    <n v="18208064"/>
    <n v="10058427"/>
    <n v="2770179"/>
    <n v="35868"/>
    <n v="4031197"/>
    <n v="461917"/>
    <n v="398748"/>
    <n v="451728"/>
    <n v="0"/>
  </r>
  <r>
    <x v="28"/>
    <x v="6"/>
    <x v="29"/>
    <n v="14826446"/>
    <n v="827076"/>
    <n v="668"/>
    <n v="13730"/>
    <n v="1206885"/>
    <n v="0"/>
    <n v="12690305"/>
    <n v="87782"/>
    <n v="0"/>
  </r>
  <r>
    <x v="28"/>
    <x v="6"/>
    <x v="30"/>
    <n v="11674806"/>
    <n v="1693011"/>
    <n v="344320"/>
    <n v="4"/>
    <n v="713387"/>
    <n v="5883209"/>
    <n v="3006201"/>
    <n v="34673"/>
    <n v="0"/>
  </r>
  <r>
    <x v="28"/>
    <x v="6"/>
    <x v="31"/>
    <n v="69"/>
    <n v="0"/>
    <n v="54"/>
    <n v="0"/>
    <n v="0"/>
    <n v="0"/>
    <n v="15"/>
    <n v="0"/>
    <n v="0"/>
  </r>
  <r>
    <x v="28"/>
    <x v="2"/>
    <x v="13"/>
    <n v="291920"/>
    <n v="0"/>
    <n v="0"/>
    <n v="0"/>
    <n v="0"/>
    <n v="0"/>
    <n v="283497"/>
    <n v="8423"/>
    <n v="0"/>
  </r>
  <r>
    <x v="28"/>
    <x v="3"/>
    <x v="17"/>
    <n v="305338"/>
    <n v="0"/>
    <n v="0"/>
    <n v="0"/>
    <n v="0"/>
    <n v="0"/>
    <n v="297595"/>
    <n v="7744"/>
    <n v="0"/>
  </r>
  <r>
    <x v="28"/>
    <x v="3"/>
    <x v="18"/>
    <n v="2844228"/>
    <n v="0"/>
    <n v="0"/>
    <n v="0"/>
    <n v="0"/>
    <n v="0"/>
    <n v="2795589"/>
    <n v="48639"/>
    <n v="0"/>
  </r>
  <r>
    <x v="28"/>
    <x v="3"/>
    <x v="16"/>
    <n v="701430"/>
    <n v="0"/>
    <n v="0"/>
    <n v="32"/>
    <n v="0"/>
    <n v="0"/>
    <n v="652880"/>
    <n v="48518"/>
    <n v="0"/>
  </r>
  <r>
    <x v="28"/>
    <x v="0"/>
    <x v="2"/>
    <n v="2348"/>
    <n v="0"/>
    <n v="1029"/>
    <n v="131"/>
    <n v="0"/>
    <n v="0"/>
    <n v="0"/>
    <n v="1188"/>
    <n v="0"/>
  </r>
  <r>
    <x v="28"/>
    <x v="0"/>
    <x v="1"/>
    <n v="1002"/>
    <n v="0"/>
    <n v="0"/>
    <n v="0"/>
    <n v="0"/>
    <n v="0"/>
    <n v="0"/>
    <n v="1002"/>
    <n v="0"/>
  </r>
  <r>
    <x v="28"/>
    <x v="1"/>
    <x v="9"/>
    <n v="530"/>
    <n v="0"/>
    <n v="0"/>
    <n v="0"/>
    <n v="0"/>
    <n v="0"/>
    <n v="0"/>
    <n v="530"/>
    <n v="0"/>
  </r>
  <r>
    <x v="28"/>
    <x v="2"/>
    <x v="14"/>
    <n v="14119"/>
    <n v="0"/>
    <n v="0"/>
    <n v="2112"/>
    <n v="0"/>
    <n v="0"/>
    <n v="0"/>
    <n v="12007"/>
    <n v="0"/>
  </r>
  <r>
    <x v="28"/>
    <x v="0"/>
    <x v="7"/>
    <n v="11419"/>
    <n v="0"/>
    <n v="0"/>
    <n v="0"/>
    <n v="0"/>
    <n v="0"/>
    <n v="1991"/>
    <n v="9428"/>
    <n v="0"/>
  </r>
  <r>
    <x v="28"/>
    <x v="1"/>
    <x v="8"/>
    <n v="8242"/>
    <n v="0"/>
    <n v="1898"/>
    <n v="0"/>
    <n v="0"/>
    <n v="0"/>
    <n v="3502"/>
    <n v="2842"/>
    <n v="0"/>
  </r>
  <r>
    <x v="28"/>
    <x v="0"/>
    <x v="3"/>
    <n v="2346"/>
    <n v="0"/>
    <n v="131"/>
    <n v="0"/>
    <n v="0"/>
    <n v="0"/>
    <n v="0"/>
    <n v="2215"/>
    <n v="0"/>
  </r>
  <r>
    <x v="28"/>
    <x v="1"/>
    <x v="10"/>
    <n v="140"/>
    <n v="0"/>
    <n v="0"/>
    <n v="0"/>
    <n v="0"/>
    <n v="0"/>
    <n v="0"/>
    <n v="140"/>
    <n v="0"/>
  </r>
  <r>
    <x v="28"/>
    <x v="0"/>
    <x v="4"/>
    <n v="2796"/>
    <n v="0"/>
    <n v="55"/>
    <n v="194"/>
    <n v="0"/>
    <n v="0"/>
    <n v="2135"/>
    <n v="413"/>
    <n v="0"/>
  </r>
  <r>
    <x v="28"/>
    <x v="2"/>
    <x v="12"/>
    <n v="2145"/>
    <n v="0"/>
    <n v="0"/>
    <n v="1924"/>
    <n v="0"/>
    <n v="0"/>
    <n v="0"/>
    <n v="221"/>
    <n v="0"/>
  </r>
  <r>
    <x v="28"/>
    <x v="0"/>
    <x v="5"/>
    <n v="25308"/>
    <n v="0"/>
    <n v="0"/>
    <n v="0"/>
    <n v="0"/>
    <n v="0"/>
    <n v="561"/>
    <n v="24747"/>
    <n v="0"/>
  </r>
  <r>
    <x v="28"/>
    <x v="0"/>
    <x v="0"/>
    <n v="9911"/>
    <n v="0"/>
    <n v="202"/>
    <n v="47"/>
    <n v="0"/>
    <n v="0"/>
    <n v="0"/>
    <n v="9662"/>
    <n v="0"/>
  </r>
  <r>
    <x v="28"/>
    <x v="0"/>
    <x v="6"/>
    <n v="21225"/>
    <n v="0"/>
    <n v="0"/>
    <n v="0"/>
    <n v="0"/>
    <n v="0"/>
    <n v="0"/>
    <n v="21225"/>
    <n v="0"/>
  </r>
  <r>
    <x v="28"/>
    <x v="2"/>
    <x v="11"/>
    <n v="123215"/>
    <n v="0"/>
    <n v="204"/>
    <n v="334"/>
    <n v="0"/>
    <n v="0"/>
    <n v="104240"/>
    <n v="18436"/>
    <n v="0"/>
  </r>
  <r>
    <x v="28"/>
    <x v="2"/>
    <x v="15"/>
    <n v="3102"/>
    <n v="0"/>
    <n v="0"/>
    <n v="0"/>
    <n v="0"/>
    <n v="0"/>
    <n v="483"/>
    <n v="2619"/>
    <n v="0"/>
  </r>
  <r>
    <x v="29"/>
    <x v="5"/>
    <x v="26"/>
    <n v="3279"/>
    <n v="0"/>
    <n v="0"/>
    <n v="0"/>
    <n v="0"/>
    <n v="0"/>
    <n v="0"/>
    <n v="3279"/>
    <n v="0"/>
  </r>
  <r>
    <x v="29"/>
    <x v="5"/>
    <x v="24"/>
    <n v="488279317"/>
    <n v="108224132"/>
    <n v="39918103"/>
    <n v="4282443"/>
    <n v="45819778"/>
    <n v="49523977"/>
    <n v="225563453"/>
    <n v="11106571"/>
    <n v="3840860"/>
  </r>
  <r>
    <x v="29"/>
    <x v="5"/>
    <x v="25"/>
    <n v="689087034"/>
    <n v="85681164"/>
    <n v="12895045"/>
    <n v="120915"/>
    <n v="557974227"/>
    <n v="10731379"/>
    <n v="11800268"/>
    <n v="9884038"/>
    <n v="0"/>
  </r>
  <r>
    <x v="29"/>
    <x v="5"/>
    <x v="27"/>
    <n v="8022625"/>
    <n v="131336"/>
    <n v="24441"/>
    <n v="0"/>
    <n v="0"/>
    <n v="32914"/>
    <n v="1570451"/>
    <n v="6263484"/>
    <n v="0"/>
  </r>
  <r>
    <x v="29"/>
    <x v="5"/>
    <x v="28"/>
    <n v="7521488"/>
    <n v="11560"/>
    <n v="650410"/>
    <n v="23590"/>
    <n v="0"/>
    <n v="0"/>
    <n v="6713295"/>
    <n v="122632"/>
    <n v="0"/>
  </r>
  <r>
    <x v="29"/>
    <x v="4"/>
    <x v="23"/>
    <n v="2724638"/>
    <n v="1237694"/>
    <n v="520824"/>
    <n v="0"/>
    <n v="406907"/>
    <n v="374814"/>
    <n v="155398"/>
    <n v="29001"/>
    <n v="0"/>
  </r>
  <r>
    <x v="29"/>
    <x v="4"/>
    <x v="20"/>
    <n v="4244833"/>
    <n v="2183654"/>
    <n v="261300"/>
    <n v="34922"/>
    <n v="909297"/>
    <n v="462471"/>
    <n v="158898"/>
    <n v="234292"/>
    <n v="0"/>
  </r>
  <r>
    <x v="29"/>
    <x v="4"/>
    <x v="22"/>
    <n v="8514990"/>
    <n v="6519887"/>
    <n v="1459664"/>
    <n v="270"/>
    <n v="246682"/>
    <n v="136812"/>
    <n v="6794"/>
    <n v="144882"/>
    <n v="0"/>
  </r>
  <r>
    <x v="29"/>
    <x v="4"/>
    <x v="19"/>
    <n v="32146494"/>
    <n v="18968928"/>
    <n v="1363383"/>
    <n v="9777"/>
    <n v="4335723"/>
    <n v="1692225"/>
    <n v="4181806"/>
    <n v="1594652"/>
    <n v="0"/>
  </r>
  <r>
    <x v="29"/>
    <x v="4"/>
    <x v="21"/>
    <n v="19462512"/>
    <n v="9988238"/>
    <n v="3684454"/>
    <n v="33475"/>
    <n v="4276029"/>
    <n v="585898"/>
    <n v="401015"/>
    <n v="493403"/>
    <n v="0"/>
  </r>
  <r>
    <x v="29"/>
    <x v="6"/>
    <x v="29"/>
    <n v="15209909"/>
    <n v="867174"/>
    <n v="628"/>
    <n v="12465"/>
    <n v="1372017"/>
    <n v="0"/>
    <n v="12871497"/>
    <n v="86129"/>
    <n v="0"/>
  </r>
  <r>
    <x v="29"/>
    <x v="6"/>
    <x v="30"/>
    <n v="12390945"/>
    <n v="1825086"/>
    <n v="355813"/>
    <n v="4"/>
    <n v="878386"/>
    <n v="6181183"/>
    <n v="3119196"/>
    <n v="31277"/>
    <n v="0"/>
  </r>
  <r>
    <x v="29"/>
    <x v="6"/>
    <x v="31"/>
    <n v="61"/>
    <n v="0"/>
    <n v="41"/>
    <n v="0"/>
    <n v="0"/>
    <n v="0"/>
    <n v="15"/>
    <n v="5"/>
    <n v="0"/>
  </r>
  <r>
    <x v="29"/>
    <x v="2"/>
    <x v="13"/>
    <n v="273472"/>
    <n v="0"/>
    <n v="0"/>
    <n v="0"/>
    <n v="0"/>
    <n v="0"/>
    <n v="259546"/>
    <n v="13926"/>
    <n v="0"/>
  </r>
  <r>
    <x v="29"/>
    <x v="3"/>
    <x v="17"/>
    <n v="320784"/>
    <n v="0"/>
    <n v="0"/>
    <n v="0"/>
    <n v="0"/>
    <n v="0"/>
    <n v="313527"/>
    <n v="7257"/>
    <n v="0"/>
  </r>
  <r>
    <x v="29"/>
    <x v="3"/>
    <x v="18"/>
    <n v="2882855"/>
    <n v="0"/>
    <n v="0"/>
    <n v="0"/>
    <n v="0"/>
    <n v="0"/>
    <n v="2828475"/>
    <n v="54380"/>
    <n v="0"/>
  </r>
  <r>
    <x v="29"/>
    <x v="3"/>
    <x v="16"/>
    <n v="690079"/>
    <n v="0"/>
    <n v="0"/>
    <n v="26"/>
    <n v="0"/>
    <n v="0"/>
    <n v="632860"/>
    <n v="57193"/>
    <n v="0"/>
  </r>
  <r>
    <x v="29"/>
    <x v="0"/>
    <x v="2"/>
    <n v="2111"/>
    <n v="0"/>
    <n v="1036"/>
    <n v="103"/>
    <n v="0"/>
    <n v="0"/>
    <n v="0"/>
    <n v="973"/>
    <n v="0"/>
  </r>
  <r>
    <x v="29"/>
    <x v="0"/>
    <x v="1"/>
    <n v="1526"/>
    <n v="0"/>
    <n v="0"/>
    <n v="0"/>
    <n v="0"/>
    <n v="0"/>
    <n v="0"/>
    <n v="1526"/>
    <n v="0"/>
  </r>
  <r>
    <x v="29"/>
    <x v="1"/>
    <x v="9"/>
    <n v="1025"/>
    <n v="0"/>
    <n v="0"/>
    <n v="0"/>
    <n v="0"/>
    <n v="0"/>
    <n v="0"/>
    <n v="1025"/>
    <n v="0"/>
  </r>
  <r>
    <x v="29"/>
    <x v="2"/>
    <x v="14"/>
    <n v="14403"/>
    <n v="0"/>
    <n v="0"/>
    <n v="1979"/>
    <n v="0"/>
    <n v="0"/>
    <n v="0"/>
    <n v="12424"/>
    <n v="0"/>
  </r>
  <r>
    <x v="29"/>
    <x v="0"/>
    <x v="7"/>
    <n v="12949"/>
    <n v="0"/>
    <n v="0"/>
    <n v="0"/>
    <n v="0"/>
    <n v="0"/>
    <n v="2445"/>
    <n v="10504"/>
    <n v="0"/>
  </r>
  <r>
    <x v="29"/>
    <x v="1"/>
    <x v="8"/>
    <n v="10134"/>
    <n v="0"/>
    <n v="1641"/>
    <n v="0"/>
    <n v="0"/>
    <n v="0"/>
    <n v="3610"/>
    <n v="4883"/>
    <n v="0"/>
  </r>
  <r>
    <x v="29"/>
    <x v="0"/>
    <x v="3"/>
    <n v="3934"/>
    <n v="0"/>
    <n v="122"/>
    <n v="0"/>
    <n v="0"/>
    <n v="0"/>
    <n v="0"/>
    <n v="3812"/>
    <n v="0"/>
  </r>
  <r>
    <x v="29"/>
    <x v="1"/>
    <x v="10"/>
    <n v="112"/>
    <n v="0"/>
    <n v="0"/>
    <n v="0"/>
    <n v="0"/>
    <n v="0"/>
    <n v="0"/>
    <n v="112"/>
    <n v="0"/>
  </r>
  <r>
    <x v="29"/>
    <x v="0"/>
    <x v="4"/>
    <n v="2608"/>
    <n v="0"/>
    <n v="18"/>
    <n v="169"/>
    <n v="0"/>
    <n v="0"/>
    <n v="2062"/>
    <n v="358"/>
    <n v="0"/>
  </r>
  <r>
    <x v="29"/>
    <x v="2"/>
    <x v="12"/>
    <n v="1638"/>
    <n v="0"/>
    <n v="0"/>
    <n v="1318"/>
    <n v="0"/>
    <n v="0"/>
    <n v="0"/>
    <n v="320"/>
    <n v="0"/>
  </r>
  <r>
    <x v="29"/>
    <x v="0"/>
    <x v="5"/>
    <n v="24414"/>
    <n v="0"/>
    <n v="0"/>
    <n v="0"/>
    <n v="0"/>
    <n v="0"/>
    <n v="29"/>
    <n v="24385"/>
    <n v="0"/>
  </r>
  <r>
    <x v="29"/>
    <x v="0"/>
    <x v="0"/>
    <n v="13214"/>
    <n v="0"/>
    <n v="143"/>
    <n v="34"/>
    <n v="0"/>
    <n v="0"/>
    <n v="0"/>
    <n v="13037"/>
    <n v="0"/>
  </r>
  <r>
    <x v="29"/>
    <x v="0"/>
    <x v="6"/>
    <n v="18979"/>
    <n v="0"/>
    <n v="0"/>
    <n v="0"/>
    <n v="0"/>
    <n v="0"/>
    <n v="0"/>
    <n v="18979"/>
    <n v="0"/>
  </r>
  <r>
    <x v="29"/>
    <x v="2"/>
    <x v="11"/>
    <n v="133285"/>
    <n v="0"/>
    <n v="208"/>
    <n v="243"/>
    <n v="0"/>
    <n v="0"/>
    <n v="113647"/>
    <n v="19187"/>
    <n v="0"/>
  </r>
  <r>
    <x v="29"/>
    <x v="2"/>
    <x v="15"/>
    <n v="3175"/>
    <n v="0"/>
    <n v="0"/>
    <n v="0"/>
    <n v="0"/>
    <n v="0"/>
    <n v="547"/>
    <n v="2628"/>
    <n v="0"/>
  </r>
  <r>
    <x v="30"/>
    <x v="5"/>
    <x v="26"/>
    <n v="3181"/>
    <n v="0"/>
    <n v="0"/>
    <n v="0"/>
    <n v="0"/>
    <n v="0"/>
    <n v="0"/>
    <n v="3181"/>
    <n v="0"/>
  </r>
  <r>
    <x v="30"/>
    <x v="5"/>
    <x v="24"/>
    <n v="499579279"/>
    <n v="110683072"/>
    <n v="41265298"/>
    <n v="4173829"/>
    <n v="46054330"/>
    <n v="52031066"/>
    <n v="229621052"/>
    <n v="11797514"/>
    <n v="3953116"/>
  </r>
  <r>
    <x v="30"/>
    <x v="5"/>
    <x v="25"/>
    <n v="723569731"/>
    <n v="90206639"/>
    <n v="13946156"/>
    <n v="92460"/>
    <n v="576343778"/>
    <n v="11377110"/>
    <n v="19564889"/>
    <n v="12038700"/>
    <n v="0"/>
  </r>
  <r>
    <x v="30"/>
    <x v="5"/>
    <x v="27"/>
    <n v="7039894"/>
    <n v="132391"/>
    <n v="24579"/>
    <n v="0"/>
    <n v="0"/>
    <n v="32495"/>
    <n v="1074795"/>
    <n v="5775634"/>
    <n v="0"/>
  </r>
  <r>
    <x v="30"/>
    <x v="5"/>
    <x v="28"/>
    <n v="8587635"/>
    <n v="12760"/>
    <n v="672049"/>
    <n v="22458"/>
    <n v="0"/>
    <n v="0"/>
    <n v="7754239"/>
    <n v="126130"/>
    <n v="0"/>
  </r>
  <r>
    <x v="30"/>
    <x v="4"/>
    <x v="23"/>
    <n v="2833664"/>
    <n v="1283982"/>
    <n v="531369"/>
    <n v="0"/>
    <n v="411335"/>
    <n v="381967"/>
    <n v="195288"/>
    <n v="29724"/>
    <n v="0"/>
  </r>
  <r>
    <x v="30"/>
    <x v="4"/>
    <x v="20"/>
    <n v="4520760"/>
    <n v="2329082"/>
    <n v="276819"/>
    <n v="36908"/>
    <n v="995697"/>
    <n v="478638"/>
    <n v="179841"/>
    <n v="223775"/>
    <n v="0"/>
  </r>
  <r>
    <x v="30"/>
    <x v="4"/>
    <x v="22"/>
    <n v="8998754"/>
    <n v="6843900"/>
    <n v="1525627"/>
    <n v="271"/>
    <n v="299264"/>
    <n v="154708"/>
    <n v="22129"/>
    <n v="152856"/>
    <n v="0"/>
  </r>
  <r>
    <x v="30"/>
    <x v="4"/>
    <x v="19"/>
    <n v="33846288"/>
    <n v="19808087"/>
    <n v="1399924"/>
    <n v="9366"/>
    <n v="4640768"/>
    <n v="1796536"/>
    <n v="4606695"/>
    <n v="1584913"/>
    <n v="0"/>
  </r>
  <r>
    <x v="30"/>
    <x v="4"/>
    <x v="21"/>
    <n v="21116282"/>
    <n v="9948850"/>
    <n v="5037291"/>
    <n v="35024"/>
    <n v="4659010"/>
    <n v="461828"/>
    <n v="424889"/>
    <n v="549390"/>
    <n v="0"/>
  </r>
  <r>
    <x v="30"/>
    <x v="6"/>
    <x v="29"/>
    <n v="15296638"/>
    <n v="931608"/>
    <n v="355"/>
    <n v="10825"/>
    <n v="1495948"/>
    <n v="0"/>
    <n v="12772951"/>
    <n v="84951"/>
    <n v="0"/>
  </r>
  <r>
    <x v="30"/>
    <x v="6"/>
    <x v="30"/>
    <n v="12926627"/>
    <n v="1942261"/>
    <n v="362922"/>
    <n v="4"/>
    <n v="922440"/>
    <n v="6583830"/>
    <n v="3084133"/>
    <n v="31037"/>
    <n v="0"/>
  </r>
  <r>
    <x v="30"/>
    <x v="6"/>
    <x v="31"/>
    <n v="38"/>
    <n v="0"/>
    <n v="38"/>
    <n v="0"/>
    <n v="0"/>
    <n v="0"/>
    <n v="0"/>
    <n v="0"/>
    <n v="0"/>
  </r>
  <r>
    <x v="30"/>
    <x v="2"/>
    <x v="13"/>
    <n v="244027"/>
    <n v="0"/>
    <n v="0"/>
    <n v="0"/>
    <n v="0"/>
    <n v="0"/>
    <n v="229646"/>
    <n v="14381"/>
    <n v="0"/>
  </r>
  <r>
    <x v="30"/>
    <x v="3"/>
    <x v="17"/>
    <n v="331453"/>
    <n v="0"/>
    <n v="0"/>
    <n v="0"/>
    <n v="0"/>
    <n v="0"/>
    <n v="324887"/>
    <n v="6566"/>
    <n v="0"/>
  </r>
  <r>
    <x v="30"/>
    <x v="3"/>
    <x v="18"/>
    <n v="2753718"/>
    <n v="0"/>
    <n v="0"/>
    <n v="0"/>
    <n v="0"/>
    <n v="0"/>
    <n v="2701495"/>
    <n v="52223"/>
    <n v="0"/>
  </r>
  <r>
    <x v="30"/>
    <x v="3"/>
    <x v="16"/>
    <n v="655472"/>
    <n v="0"/>
    <n v="0"/>
    <n v="20"/>
    <n v="0"/>
    <n v="0"/>
    <n v="593397"/>
    <n v="62055"/>
    <n v="0"/>
  </r>
  <r>
    <x v="30"/>
    <x v="0"/>
    <x v="2"/>
    <n v="3022"/>
    <n v="0"/>
    <n v="1331"/>
    <n v="71"/>
    <n v="0"/>
    <n v="0"/>
    <n v="0"/>
    <n v="1621"/>
    <n v="0"/>
  </r>
  <r>
    <x v="30"/>
    <x v="0"/>
    <x v="1"/>
    <n v="0"/>
    <s v="NI"/>
    <s v="NI"/>
    <s v="NI"/>
    <s v="NI"/>
    <s v="NI"/>
    <s v="NI"/>
    <s v="NI"/>
    <n v="0"/>
  </r>
  <r>
    <x v="30"/>
    <x v="1"/>
    <x v="9"/>
    <n v="969"/>
    <n v="0"/>
    <n v="0"/>
    <n v="0"/>
    <n v="0"/>
    <n v="0"/>
    <n v="0"/>
    <n v="969"/>
    <n v="0"/>
  </r>
  <r>
    <x v="30"/>
    <x v="2"/>
    <x v="14"/>
    <n v="14803"/>
    <n v="0"/>
    <n v="0"/>
    <n v="1977"/>
    <n v="0"/>
    <n v="0"/>
    <n v="0"/>
    <n v="12826"/>
    <n v="0"/>
  </r>
  <r>
    <x v="30"/>
    <x v="0"/>
    <x v="7"/>
    <n v="15306"/>
    <n v="0"/>
    <n v="0"/>
    <n v="0"/>
    <n v="0"/>
    <n v="0"/>
    <n v="3042"/>
    <n v="12264"/>
    <n v="0"/>
  </r>
  <r>
    <x v="30"/>
    <x v="1"/>
    <x v="8"/>
    <n v="10631"/>
    <n v="0"/>
    <n v="1400"/>
    <n v="0"/>
    <n v="0"/>
    <n v="0"/>
    <n v="2335"/>
    <n v="6897"/>
    <n v="0"/>
  </r>
  <r>
    <x v="30"/>
    <x v="0"/>
    <x v="3"/>
    <n v="3833"/>
    <n v="0"/>
    <n v="83"/>
    <n v="0"/>
    <n v="0"/>
    <n v="0"/>
    <n v="0"/>
    <n v="3750"/>
    <n v="0"/>
  </r>
  <r>
    <x v="30"/>
    <x v="1"/>
    <x v="10"/>
    <n v="98"/>
    <n v="0"/>
    <n v="0"/>
    <n v="0"/>
    <n v="0"/>
    <n v="0"/>
    <n v="0"/>
    <n v="98"/>
    <n v="0"/>
  </r>
  <r>
    <x v="30"/>
    <x v="0"/>
    <x v="4"/>
    <n v="2504"/>
    <n v="0"/>
    <n v="34"/>
    <n v="168"/>
    <n v="0"/>
    <n v="0"/>
    <n v="1971"/>
    <n v="331"/>
    <n v="0"/>
  </r>
  <r>
    <x v="30"/>
    <x v="2"/>
    <x v="12"/>
    <n v="1370"/>
    <n v="0"/>
    <n v="0"/>
    <n v="1065"/>
    <n v="0"/>
    <n v="0"/>
    <n v="0"/>
    <n v="306"/>
    <n v="0"/>
  </r>
  <r>
    <x v="30"/>
    <x v="0"/>
    <x v="5"/>
    <n v="23990"/>
    <n v="0"/>
    <n v="0"/>
    <n v="0"/>
    <n v="0"/>
    <n v="0"/>
    <n v="747"/>
    <n v="23243"/>
    <n v="0"/>
  </r>
  <r>
    <x v="30"/>
    <x v="0"/>
    <x v="0"/>
    <n v="13049"/>
    <n v="0"/>
    <n v="100"/>
    <n v="23"/>
    <n v="0"/>
    <n v="0"/>
    <n v="0"/>
    <n v="12927"/>
    <n v="0"/>
  </r>
  <r>
    <x v="30"/>
    <x v="0"/>
    <x v="6"/>
    <n v="18309"/>
    <n v="0"/>
    <n v="0"/>
    <n v="0"/>
    <n v="0"/>
    <n v="0"/>
    <n v="0"/>
    <n v="18309"/>
    <n v="0"/>
  </r>
  <r>
    <x v="30"/>
    <x v="2"/>
    <x v="11"/>
    <n v="136971"/>
    <n v="0"/>
    <n v="185"/>
    <n v="186"/>
    <n v="0"/>
    <n v="0"/>
    <n v="117319"/>
    <n v="19282"/>
    <n v="0"/>
  </r>
  <r>
    <x v="30"/>
    <x v="2"/>
    <x v="15"/>
    <n v="4725"/>
    <n v="0"/>
    <n v="0"/>
    <n v="0"/>
    <n v="0"/>
    <n v="0"/>
    <n v="554"/>
    <n v="4171"/>
    <n v="0"/>
  </r>
  <r>
    <x v="31"/>
    <x v="5"/>
    <x v="26"/>
    <n v="3086"/>
    <n v="0"/>
    <n v="0"/>
    <n v="0"/>
    <n v="0"/>
    <n v="0"/>
    <n v="0"/>
    <n v="3086"/>
    <n v="0"/>
  </r>
  <r>
    <x v="31"/>
    <x v="5"/>
    <x v="24"/>
    <n v="534336509"/>
    <n v="113319059"/>
    <n v="42933404"/>
    <n v="4077823"/>
    <n v="46025384"/>
    <n v="53789971"/>
    <n v="256427114"/>
    <n v="12421617"/>
    <n v="5342137"/>
  </r>
  <r>
    <x v="31"/>
    <x v="5"/>
    <x v="25"/>
    <n v="761697808"/>
    <n v="94035501"/>
    <n v="14424092"/>
    <n v="89429"/>
    <n v="599178646"/>
    <n v="12056158"/>
    <n v="28608340"/>
    <n v="13305641"/>
    <n v="0"/>
  </r>
  <r>
    <x v="31"/>
    <x v="5"/>
    <x v="27"/>
    <n v="6690038"/>
    <n v="138002"/>
    <n v="25742"/>
    <n v="0"/>
    <n v="0"/>
    <n v="35353"/>
    <n v="990633"/>
    <n v="5500307"/>
    <n v="0"/>
  </r>
  <r>
    <x v="31"/>
    <x v="5"/>
    <x v="28"/>
    <n v="10716966"/>
    <n v="13288"/>
    <n v="726528"/>
    <n v="21557"/>
    <n v="0"/>
    <n v="0"/>
    <n v="9822628"/>
    <n v="132965"/>
    <n v="0"/>
  </r>
  <r>
    <x v="31"/>
    <x v="4"/>
    <x v="23"/>
    <n v="2947478"/>
    <n v="1387118"/>
    <n v="522103"/>
    <n v="0"/>
    <n v="409890"/>
    <n v="392432"/>
    <n v="210113"/>
    <n v="25822"/>
    <n v="0"/>
  </r>
  <r>
    <x v="31"/>
    <x v="4"/>
    <x v="20"/>
    <n v="4787198"/>
    <n v="2420080"/>
    <n v="288923"/>
    <n v="38577"/>
    <n v="1144892"/>
    <n v="497246"/>
    <n v="182221"/>
    <n v="215259"/>
    <n v="0"/>
  </r>
  <r>
    <x v="31"/>
    <x v="4"/>
    <x v="22"/>
    <n v="10001052"/>
    <n v="7759865"/>
    <n v="1507454"/>
    <n v="246"/>
    <n v="348778"/>
    <n v="159854"/>
    <n v="74760"/>
    <n v="150094"/>
    <n v="0"/>
  </r>
  <r>
    <x v="31"/>
    <x v="4"/>
    <x v="19"/>
    <n v="36376418"/>
    <n v="20470526"/>
    <n v="1498785"/>
    <n v="10654"/>
    <n v="4853819"/>
    <n v="1864263"/>
    <n v="6116865"/>
    <n v="1561506"/>
    <n v="0"/>
  </r>
  <r>
    <x v="31"/>
    <x v="4"/>
    <x v="21"/>
    <n v="23672858"/>
    <n v="10233984"/>
    <n v="6647906"/>
    <n v="33304"/>
    <n v="5199594"/>
    <n v="528689"/>
    <n v="505894"/>
    <n v="523487"/>
    <n v="0"/>
  </r>
  <r>
    <x v="31"/>
    <x v="6"/>
    <x v="29"/>
    <n v="17328658"/>
    <n v="996100"/>
    <n v="328"/>
    <n v="8487"/>
    <n v="1552281"/>
    <n v="0"/>
    <n v="14688310"/>
    <n v="83153"/>
    <n v="0"/>
  </r>
  <r>
    <x v="31"/>
    <x v="6"/>
    <x v="30"/>
    <n v="13743095"/>
    <n v="2100868"/>
    <n v="372048"/>
    <n v="4"/>
    <n v="913569"/>
    <n v="6967300"/>
    <n v="3359618"/>
    <n v="29688"/>
    <n v="0"/>
  </r>
  <r>
    <x v="31"/>
    <x v="6"/>
    <x v="31"/>
    <n v="30"/>
    <n v="0"/>
    <n v="30"/>
    <n v="0"/>
    <n v="0"/>
    <n v="0"/>
    <n v="0"/>
    <n v="0"/>
    <n v="0"/>
  </r>
  <r>
    <x v="31"/>
    <x v="2"/>
    <x v="13"/>
    <n v="0"/>
    <s v="NI"/>
    <s v="NI"/>
    <s v="NI"/>
    <s v="NI"/>
    <s v="NI"/>
    <s v="NI"/>
    <s v="NI"/>
    <n v="0"/>
  </r>
  <r>
    <x v="31"/>
    <x v="3"/>
    <x v="17"/>
    <n v="281650"/>
    <n v="0"/>
    <n v="0"/>
    <n v="0"/>
    <n v="0"/>
    <n v="0"/>
    <n v="275728"/>
    <n v="5922"/>
    <n v="0"/>
  </r>
  <r>
    <x v="31"/>
    <x v="3"/>
    <x v="18"/>
    <n v="2739279"/>
    <n v="0"/>
    <n v="0"/>
    <n v="0"/>
    <n v="0"/>
    <n v="0"/>
    <n v="2689641"/>
    <n v="49638"/>
    <n v="0"/>
  </r>
  <r>
    <x v="31"/>
    <x v="3"/>
    <x v="16"/>
    <n v="638866"/>
    <n v="0"/>
    <n v="0"/>
    <n v="14"/>
    <n v="0"/>
    <n v="0"/>
    <n v="578851"/>
    <n v="60001"/>
    <n v="0"/>
  </r>
  <r>
    <x v="31"/>
    <x v="0"/>
    <x v="2"/>
    <n v="4952"/>
    <n v="0"/>
    <n v="1242"/>
    <n v="143"/>
    <n v="0"/>
    <n v="0"/>
    <n v="0"/>
    <n v="3567"/>
    <n v="0"/>
  </r>
  <r>
    <x v="31"/>
    <x v="0"/>
    <x v="1"/>
    <n v="0"/>
    <s v="NI"/>
    <s v="NI"/>
    <s v="NI"/>
    <s v="NI"/>
    <s v="NI"/>
    <s v="NI"/>
    <s v="NI"/>
    <n v="0"/>
  </r>
  <r>
    <x v="31"/>
    <x v="1"/>
    <x v="9"/>
    <n v="911"/>
    <n v="0"/>
    <n v="0"/>
    <n v="0"/>
    <n v="0"/>
    <n v="0"/>
    <n v="0"/>
    <n v="911"/>
    <n v="0"/>
  </r>
  <r>
    <x v="31"/>
    <x v="2"/>
    <x v="14"/>
    <n v="14842"/>
    <n v="0"/>
    <n v="0"/>
    <n v="1969"/>
    <n v="0"/>
    <n v="0"/>
    <n v="0"/>
    <n v="12873"/>
    <n v="0"/>
  </r>
  <r>
    <x v="31"/>
    <x v="0"/>
    <x v="7"/>
    <n v="15870"/>
    <n v="0"/>
    <n v="0"/>
    <n v="0"/>
    <n v="0"/>
    <n v="0"/>
    <n v="3308"/>
    <n v="12563"/>
    <n v="0"/>
  </r>
  <r>
    <x v="31"/>
    <x v="1"/>
    <x v="8"/>
    <n v="10648"/>
    <n v="0"/>
    <n v="1250"/>
    <n v="0"/>
    <n v="0"/>
    <n v="0"/>
    <n v="2676"/>
    <n v="6722"/>
    <n v="0"/>
  </r>
  <r>
    <x v="31"/>
    <x v="0"/>
    <x v="3"/>
    <n v="3724"/>
    <n v="0"/>
    <n v="71"/>
    <n v="0"/>
    <n v="0"/>
    <n v="0"/>
    <n v="0"/>
    <n v="3653"/>
    <n v="0"/>
  </r>
  <r>
    <x v="31"/>
    <x v="1"/>
    <x v="10"/>
    <n v="84"/>
    <n v="0"/>
    <n v="0"/>
    <n v="0"/>
    <n v="0"/>
    <n v="0"/>
    <n v="0"/>
    <n v="84"/>
    <n v="0"/>
  </r>
  <r>
    <x v="31"/>
    <x v="0"/>
    <x v="4"/>
    <n v="2652"/>
    <n v="0"/>
    <n v="17"/>
    <n v="384"/>
    <n v="0"/>
    <n v="0"/>
    <n v="1948"/>
    <n v="303"/>
    <n v="0"/>
  </r>
  <r>
    <x v="31"/>
    <x v="2"/>
    <x v="12"/>
    <n v="1051"/>
    <n v="0"/>
    <n v="0"/>
    <n v="762"/>
    <n v="0"/>
    <n v="0"/>
    <n v="0"/>
    <n v="288"/>
    <n v="0"/>
  </r>
  <r>
    <x v="31"/>
    <x v="0"/>
    <x v="5"/>
    <n v="24034"/>
    <n v="0"/>
    <n v="0"/>
    <n v="0"/>
    <n v="0"/>
    <n v="0"/>
    <n v="901"/>
    <n v="23134"/>
    <n v="0"/>
  </r>
  <r>
    <x v="31"/>
    <x v="0"/>
    <x v="0"/>
    <n v="12699"/>
    <n v="0"/>
    <n v="74"/>
    <n v="15"/>
    <n v="0"/>
    <n v="0"/>
    <n v="0"/>
    <n v="12610"/>
    <n v="0"/>
  </r>
  <r>
    <x v="31"/>
    <x v="0"/>
    <x v="6"/>
    <n v="0"/>
    <s v="NI"/>
    <s v="NI"/>
    <s v="NI"/>
    <s v="NI"/>
    <s v="NI"/>
    <s v="NI"/>
    <s v="NI"/>
    <n v="0"/>
  </r>
  <r>
    <x v="31"/>
    <x v="2"/>
    <x v="11"/>
    <n v="136674"/>
    <n v="0"/>
    <n v="161"/>
    <n v="146"/>
    <n v="0"/>
    <n v="0"/>
    <n v="117447"/>
    <n v="18921"/>
    <n v="0"/>
  </r>
  <r>
    <x v="31"/>
    <x v="2"/>
    <x v="15"/>
    <n v="4581"/>
    <n v="0"/>
    <n v="0"/>
    <n v="0"/>
    <n v="0"/>
    <n v="0"/>
    <n v="384"/>
    <n v="4198"/>
    <n v="0"/>
  </r>
  <r>
    <x v="32"/>
    <x v="5"/>
    <x v="26"/>
    <n v="2990"/>
    <n v="0"/>
    <n v="0"/>
    <n v="0"/>
    <n v="0"/>
    <n v="0"/>
    <n v="0"/>
    <n v="2990"/>
    <n v="0"/>
  </r>
  <r>
    <x v="32"/>
    <x v="5"/>
    <x v="24"/>
    <n v="556909825"/>
    <n v="115171014"/>
    <n v="43531501"/>
    <n v="4033341"/>
    <n v="45979437"/>
    <n v="56449554"/>
    <n v="274632083"/>
    <n v="12865012"/>
    <n v="4247881"/>
  </r>
  <r>
    <x v="32"/>
    <x v="5"/>
    <x v="25"/>
    <n v="794159120"/>
    <n v="102453523"/>
    <n v="13503750"/>
    <n v="87149"/>
    <n v="619703291"/>
    <n v="13057126"/>
    <n v="32063167"/>
    <n v="13291114"/>
    <n v="0"/>
  </r>
  <r>
    <x v="32"/>
    <x v="5"/>
    <x v="27"/>
    <n v="5863981"/>
    <n v="142434"/>
    <n v="26865"/>
    <n v="0"/>
    <n v="0"/>
    <n v="39994"/>
    <n v="477419"/>
    <n v="5177269"/>
    <n v="0"/>
  </r>
  <r>
    <x v="32"/>
    <x v="5"/>
    <x v="28"/>
    <n v="11381439"/>
    <n v="13412"/>
    <n v="748841"/>
    <n v="19598"/>
    <n v="0"/>
    <n v="0"/>
    <n v="10444626"/>
    <n v="154963"/>
    <n v="0"/>
  </r>
  <r>
    <x v="32"/>
    <x v="4"/>
    <x v="23"/>
    <n v="2965231"/>
    <n v="1444219"/>
    <n v="501726"/>
    <n v="0"/>
    <n v="408318"/>
    <n v="393809"/>
    <n v="187934"/>
    <n v="29224"/>
    <n v="0"/>
  </r>
  <r>
    <x v="32"/>
    <x v="4"/>
    <x v="20"/>
    <n v="5147971"/>
    <n v="2523328"/>
    <n v="291342"/>
    <n v="40009"/>
    <n v="1304915"/>
    <n v="549088"/>
    <n v="229847"/>
    <n v="209442"/>
    <n v="0"/>
  </r>
  <r>
    <x v="32"/>
    <x v="4"/>
    <x v="22"/>
    <n v="10308481"/>
    <n v="8110391"/>
    <n v="1363408"/>
    <n v="230"/>
    <n v="413032"/>
    <n v="166100"/>
    <n v="94365"/>
    <n v="160956"/>
    <n v="0"/>
  </r>
  <r>
    <x v="32"/>
    <x v="4"/>
    <x v="19"/>
    <n v="37606279"/>
    <n v="20205592"/>
    <n v="1619722"/>
    <n v="10923"/>
    <n v="4945387"/>
    <n v="2006367"/>
    <n v="7205893"/>
    <n v="1612394"/>
    <n v="0"/>
  </r>
  <r>
    <x v="32"/>
    <x v="4"/>
    <x v="21"/>
    <n v="24288569"/>
    <n v="10741819"/>
    <n v="5271681"/>
    <n v="32678"/>
    <n v="5641971"/>
    <n v="513921"/>
    <n v="469311"/>
    <n v="1617187"/>
    <n v="0"/>
  </r>
  <r>
    <x v="32"/>
    <x v="6"/>
    <x v="29"/>
    <n v="18370016"/>
    <n v="1052240"/>
    <n v="285"/>
    <n v="7435"/>
    <n v="1619367"/>
    <n v="0"/>
    <n v="15606299"/>
    <n v="84390"/>
    <n v="0"/>
  </r>
  <r>
    <x v="32"/>
    <x v="6"/>
    <x v="30"/>
    <n v="15265952"/>
    <n v="2424809"/>
    <n v="371488"/>
    <n v="2"/>
    <n v="904929"/>
    <n v="7602262"/>
    <n v="3934032"/>
    <n v="28431"/>
    <n v="0"/>
  </r>
  <r>
    <x v="32"/>
    <x v="6"/>
    <x v="31"/>
    <n v="29"/>
    <n v="0"/>
    <n v="29"/>
    <n v="0"/>
    <n v="0"/>
    <n v="0"/>
    <n v="0"/>
    <n v="0"/>
    <n v="0"/>
  </r>
  <r>
    <x v="32"/>
    <x v="2"/>
    <x v="13"/>
    <n v="205080"/>
    <n v="0"/>
    <n v="0"/>
    <n v="0"/>
    <n v="0"/>
    <n v="0"/>
    <n v="191579"/>
    <n v="13501"/>
    <n v="0"/>
  </r>
  <r>
    <x v="32"/>
    <x v="3"/>
    <x v="17"/>
    <n v="236039"/>
    <n v="0"/>
    <n v="0"/>
    <n v="0"/>
    <n v="0"/>
    <n v="0"/>
    <n v="229759"/>
    <n v="6280"/>
    <n v="0"/>
  </r>
  <r>
    <x v="32"/>
    <x v="3"/>
    <x v="18"/>
    <n v="2949627"/>
    <n v="0"/>
    <n v="0"/>
    <n v="0"/>
    <n v="0"/>
    <n v="0"/>
    <n v="2901725"/>
    <n v="47902"/>
    <n v="0"/>
  </r>
  <r>
    <x v="32"/>
    <x v="2"/>
    <x v="16"/>
    <n v="638632"/>
    <n v="0"/>
    <n v="0"/>
    <n v="8"/>
    <n v="0"/>
    <n v="0"/>
    <n v="576557"/>
    <n v="62067"/>
    <n v="0"/>
  </r>
  <r>
    <x v="32"/>
    <x v="0"/>
    <x v="32"/>
    <n v="9449"/>
    <n v="0"/>
    <n v="1194"/>
    <n v="175"/>
    <n v="0"/>
    <n v="0"/>
    <n v="0"/>
    <n v="8080"/>
    <n v="0"/>
  </r>
  <r>
    <x v="32"/>
    <x v="0"/>
    <x v="1"/>
    <n v="7871"/>
    <n v="0"/>
    <n v="0"/>
    <n v="0"/>
    <n v="0"/>
    <n v="0"/>
    <n v="0"/>
    <n v="7871"/>
    <n v="0"/>
  </r>
  <r>
    <x v="32"/>
    <x v="1"/>
    <x v="9"/>
    <n v="855"/>
    <n v="0"/>
    <n v="0"/>
    <n v="0"/>
    <n v="0"/>
    <n v="0"/>
    <n v="0"/>
    <n v="855"/>
    <n v="0"/>
  </r>
  <r>
    <x v="32"/>
    <x v="2"/>
    <x v="14"/>
    <n v="14351"/>
    <n v="0"/>
    <n v="0"/>
    <n v="1813"/>
    <n v="0"/>
    <n v="0"/>
    <n v="0"/>
    <n v="12538"/>
    <n v="0"/>
  </r>
  <r>
    <x v="32"/>
    <x v="0"/>
    <x v="7"/>
    <n v="16162"/>
    <n v="0"/>
    <n v="0"/>
    <n v="0"/>
    <n v="0"/>
    <n v="0"/>
    <n v="4854"/>
    <n v="11308"/>
    <n v="0"/>
  </r>
  <r>
    <x v="32"/>
    <x v="0"/>
    <x v="8"/>
    <n v="11021"/>
    <n v="0"/>
    <n v="1107"/>
    <n v="0"/>
    <n v="0"/>
    <n v="0"/>
    <n v="3731"/>
    <n v="6183"/>
    <n v="0"/>
  </r>
  <r>
    <x v="32"/>
    <x v="0"/>
    <x v="3"/>
    <n v="3468"/>
    <n v="0"/>
    <n v="56"/>
    <n v="0"/>
    <n v="0"/>
    <n v="0"/>
    <n v="0"/>
    <n v="3412"/>
    <n v="0"/>
  </r>
  <r>
    <x v="32"/>
    <x v="1"/>
    <x v="10"/>
    <n v="69"/>
    <n v="0"/>
    <n v="0"/>
    <n v="0"/>
    <n v="0"/>
    <n v="0"/>
    <n v="0"/>
    <n v="69"/>
    <n v="0"/>
  </r>
  <r>
    <x v="32"/>
    <x v="0"/>
    <x v="4"/>
    <n v="2801"/>
    <n v="0"/>
    <n v="25"/>
    <n v="684"/>
    <n v="0"/>
    <n v="0"/>
    <n v="1828"/>
    <n v="263"/>
    <n v="0"/>
  </r>
  <r>
    <x v="32"/>
    <x v="3"/>
    <x v="12"/>
    <n v="875"/>
    <n v="0"/>
    <n v="0"/>
    <n v="546"/>
    <n v="0"/>
    <n v="0"/>
    <n v="0"/>
    <n v="329"/>
    <n v="0"/>
  </r>
  <r>
    <x v="32"/>
    <x v="0"/>
    <x v="5"/>
    <n v="23648"/>
    <n v="0"/>
    <n v="0"/>
    <n v="0"/>
    <n v="0"/>
    <n v="0"/>
    <n v="674"/>
    <n v="22974"/>
    <n v="0"/>
  </r>
  <r>
    <x v="32"/>
    <x v="0"/>
    <x v="0"/>
    <n v="12257"/>
    <n v="0"/>
    <n v="18"/>
    <n v="7"/>
    <n v="0"/>
    <n v="0"/>
    <n v="0"/>
    <n v="12233"/>
    <n v="0"/>
  </r>
  <r>
    <x v="32"/>
    <x v="0"/>
    <x v="6"/>
    <n v="16328"/>
    <n v="0"/>
    <n v="0"/>
    <n v="0"/>
    <n v="0"/>
    <n v="0"/>
    <n v="0"/>
    <n v="16328"/>
    <n v="0"/>
  </r>
  <r>
    <x v="32"/>
    <x v="2"/>
    <x v="11"/>
    <n v="139265"/>
    <n v="0"/>
    <n v="164"/>
    <n v="116"/>
    <n v="0"/>
    <n v="0"/>
    <n v="118348"/>
    <n v="20637"/>
    <n v="0"/>
  </r>
  <r>
    <x v="32"/>
    <x v="2"/>
    <x v="15"/>
    <n v="4274"/>
    <n v="0"/>
    <n v="0"/>
    <n v="0"/>
    <n v="0"/>
    <n v="0"/>
    <n v="265"/>
    <n v="4009"/>
    <n v="0"/>
  </r>
  <r>
    <x v="33"/>
    <x v="5"/>
    <x v="26"/>
    <n v="2891"/>
    <n v="0"/>
    <n v="0"/>
    <n v="0"/>
    <n v="0"/>
    <n v="0"/>
    <n v="0"/>
    <n v="2891"/>
    <n v="0"/>
  </r>
  <r>
    <x v="33"/>
    <x v="5"/>
    <x v="24"/>
    <n v="573997561"/>
    <n v="118630707"/>
    <n v="45479553"/>
    <n v="4067794"/>
    <n v="45827572"/>
    <n v="56109685"/>
    <n v="285352091"/>
    <n v="13447047"/>
    <n v="5083112"/>
  </r>
  <r>
    <x v="33"/>
    <x v="5"/>
    <x v="25"/>
    <n v="817473353"/>
    <n v="103178862"/>
    <n v="12894495"/>
    <n v="86655"/>
    <n v="638685911"/>
    <n v="13293413"/>
    <n v="35900456"/>
    <n v="13433560"/>
    <n v="0"/>
  </r>
  <r>
    <x v="33"/>
    <x v="5"/>
    <x v="27"/>
    <n v="5638787"/>
    <n v="140706"/>
    <n v="26904"/>
    <n v="0"/>
    <n v="0"/>
    <n v="42621"/>
    <n v="438873"/>
    <n v="4989683"/>
    <n v="0"/>
  </r>
  <r>
    <x v="33"/>
    <x v="5"/>
    <x v="28"/>
    <n v="12086505"/>
    <n v="13233"/>
    <n v="787884"/>
    <n v="18330"/>
    <n v="0"/>
    <n v="0"/>
    <n v="11113224"/>
    <n v="153833"/>
    <n v="0"/>
  </r>
  <r>
    <x v="33"/>
    <x v="4"/>
    <x v="23"/>
    <n v="0"/>
    <s v="NI"/>
    <s v="NI"/>
    <s v="NI"/>
    <s v="NI"/>
    <s v="NI"/>
    <s v="NI"/>
    <s v="NI"/>
    <s v="NI"/>
  </r>
  <r>
    <x v="33"/>
    <x v="4"/>
    <x v="20"/>
    <n v="5562770"/>
    <n v="2634797"/>
    <n v="306065"/>
    <n v="41736"/>
    <n v="1510948"/>
    <n v="591611"/>
    <n v="269614"/>
    <n v="208000"/>
    <n v="0"/>
  </r>
  <r>
    <x v="33"/>
    <x v="4"/>
    <x v="22"/>
    <n v="10988936"/>
    <n v="8542711"/>
    <n v="1486623"/>
    <n v="233"/>
    <n v="502654"/>
    <n v="165439"/>
    <n v="114006"/>
    <n v="177270"/>
    <n v="0"/>
  </r>
  <r>
    <x v="33"/>
    <x v="4"/>
    <x v="19"/>
    <n v="38567797"/>
    <n v="20220911"/>
    <n v="1816669"/>
    <n v="10638"/>
    <n v="5005420"/>
    <n v="2037798"/>
    <n v="7836627"/>
    <n v="1639734"/>
    <n v="0"/>
  </r>
  <r>
    <x v="33"/>
    <x v="4"/>
    <x v="21"/>
    <n v="25520932"/>
    <n v="11408928"/>
    <n v="5231446"/>
    <n v="32966"/>
    <n v="5959162"/>
    <n v="507611"/>
    <n v="478390"/>
    <n v="1902429"/>
    <n v="0"/>
  </r>
  <r>
    <x v="33"/>
    <x v="6"/>
    <x v="29"/>
    <n v="18809427"/>
    <n v="1124257"/>
    <n v="259"/>
    <n v="6408"/>
    <n v="1637566"/>
    <n v="0"/>
    <n v="15954435"/>
    <n v="86502"/>
    <n v="0"/>
  </r>
  <r>
    <x v="33"/>
    <x v="6"/>
    <x v="30"/>
    <n v="15935842"/>
    <n v="2620527"/>
    <n v="375384"/>
    <n v="2"/>
    <n v="889383"/>
    <n v="7960218"/>
    <n v="4063586"/>
    <n v="26741"/>
    <n v="0"/>
  </r>
  <r>
    <x v="33"/>
    <x v="6"/>
    <x v="31"/>
    <n v="28"/>
    <n v="0"/>
    <n v="28"/>
    <n v="0"/>
    <n v="0"/>
    <n v="0"/>
    <n v="0"/>
    <n v="0"/>
    <n v="0"/>
  </r>
  <r>
    <x v="33"/>
    <x v="2"/>
    <x v="13"/>
    <n v="184387"/>
    <n v="0"/>
    <n v="0"/>
    <n v="0"/>
    <n v="0"/>
    <n v="0"/>
    <n v="171271"/>
    <n v="13116"/>
    <n v="0"/>
  </r>
  <r>
    <x v="33"/>
    <x v="3"/>
    <x v="17"/>
    <n v="240923"/>
    <n v="0"/>
    <n v="0"/>
    <n v="0"/>
    <n v="0"/>
    <n v="0"/>
    <n v="234957"/>
    <n v="5966"/>
    <n v="0"/>
  </r>
  <r>
    <x v="33"/>
    <x v="3"/>
    <x v="18"/>
    <n v="3090015"/>
    <n v="0"/>
    <n v="0"/>
    <n v="0"/>
    <n v="0"/>
    <n v="0"/>
    <n v="3042684"/>
    <n v="47331"/>
    <n v="0"/>
  </r>
  <r>
    <x v="33"/>
    <x v="2"/>
    <x v="16"/>
    <n v="638752"/>
    <n v="0"/>
    <n v="0"/>
    <n v="2"/>
    <n v="0"/>
    <n v="0"/>
    <n v="566014"/>
    <n v="72736"/>
    <n v="0"/>
  </r>
  <r>
    <x v="33"/>
    <x v="0"/>
    <x v="32"/>
    <n v="9595"/>
    <n v="0"/>
    <n v="1306"/>
    <n v="162"/>
    <n v="0"/>
    <n v="0"/>
    <n v="0"/>
    <n v="8127"/>
    <n v="0"/>
  </r>
  <r>
    <x v="33"/>
    <x v="0"/>
    <x v="1"/>
    <n v="8472"/>
    <n v="0"/>
    <n v="0"/>
    <n v="0"/>
    <n v="0"/>
    <n v="0"/>
    <n v="0"/>
    <n v="8472"/>
    <n v="0"/>
  </r>
  <r>
    <x v="33"/>
    <x v="1"/>
    <x v="9"/>
    <n v="798"/>
    <n v="0"/>
    <n v="0"/>
    <n v="0"/>
    <n v="0"/>
    <n v="0"/>
    <n v="0"/>
    <n v="798"/>
    <n v="0"/>
  </r>
  <r>
    <x v="33"/>
    <x v="2"/>
    <x v="14"/>
    <n v="14043"/>
    <n v="0"/>
    <n v="0"/>
    <n v="1745"/>
    <n v="0"/>
    <n v="0"/>
    <n v="0"/>
    <n v="12298"/>
    <n v="0"/>
  </r>
  <r>
    <x v="33"/>
    <x v="0"/>
    <x v="7"/>
    <n v="14842"/>
    <n v="0"/>
    <n v="0"/>
    <n v="0"/>
    <n v="0"/>
    <n v="0"/>
    <n v="4670"/>
    <n v="10172"/>
    <n v="0"/>
  </r>
  <r>
    <x v="33"/>
    <x v="0"/>
    <x v="8"/>
    <n v="11674"/>
    <n v="0"/>
    <n v="1181"/>
    <n v="0"/>
    <n v="0"/>
    <n v="0"/>
    <n v="5279"/>
    <n v="5214"/>
    <n v="0"/>
  </r>
  <r>
    <x v="33"/>
    <x v="0"/>
    <x v="3"/>
    <n v="3471"/>
    <n v="0"/>
    <n v="44"/>
    <n v="0"/>
    <n v="0"/>
    <n v="0"/>
    <n v="0"/>
    <n v="3426"/>
    <n v="0"/>
  </r>
  <r>
    <x v="33"/>
    <x v="1"/>
    <x v="10"/>
    <n v="48"/>
    <n v="0"/>
    <n v="0"/>
    <n v="0"/>
    <n v="0"/>
    <n v="0"/>
    <n v="0"/>
    <n v="48"/>
    <n v="0"/>
  </r>
  <r>
    <x v="33"/>
    <x v="0"/>
    <x v="4"/>
    <n v="2909"/>
    <n v="0"/>
    <n v="23"/>
    <n v="941"/>
    <n v="0"/>
    <n v="0"/>
    <n v="1708"/>
    <n v="237"/>
    <n v="0"/>
  </r>
  <r>
    <x v="33"/>
    <x v="3"/>
    <x v="12"/>
    <n v="640"/>
    <n v="0"/>
    <n v="0"/>
    <n v="333"/>
    <n v="0"/>
    <n v="0"/>
    <n v="0"/>
    <n v="307"/>
    <n v="0"/>
  </r>
  <r>
    <x v="33"/>
    <x v="0"/>
    <x v="5"/>
    <n v="22192"/>
    <n v="0"/>
    <n v="0"/>
    <n v="0"/>
    <n v="0"/>
    <n v="0"/>
    <n v="321"/>
    <n v="21871"/>
    <n v="0"/>
  </r>
  <r>
    <x v="33"/>
    <x v="0"/>
    <x v="0"/>
    <n v="11479"/>
    <n v="0"/>
    <n v="164"/>
    <n v="5"/>
    <n v="0"/>
    <n v="0"/>
    <n v="0"/>
    <n v="11310"/>
    <n v="0"/>
  </r>
  <r>
    <x v="33"/>
    <x v="0"/>
    <x v="6"/>
    <n v="13216"/>
    <n v="0"/>
    <n v="0"/>
    <n v="0"/>
    <n v="0"/>
    <n v="0"/>
    <n v="0"/>
    <n v="13216"/>
    <n v="0"/>
  </r>
  <r>
    <x v="33"/>
    <x v="2"/>
    <x v="11"/>
    <n v="135875"/>
    <n v="0"/>
    <n v="168"/>
    <n v="97"/>
    <n v="0"/>
    <n v="0"/>
    <n v="114894"/>
    <n v="20716"/>
    <n v="0"/>
  </r>
  <r>
    <x v="33"/>
    <x v="2"/>
    <x v="15"/>
    <n v="4604"/>
    <n v="0"/>
    <n v="0"/>
    <n v="0"/>
    <n v="0"/>
    <n v="0"/>
    <n v="459"/>
    <n v="4145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B8BB9DB-D896-40AE-95D8-DA12E2537EA6}" name="Tabela dinâmica9" cacheId="1" applyNumberFormats="0" applyBorderFormats="0" applyFontFormats="0" applyPatternFormats="0" applyAlignmentFormats="0" applyWidthHeightFormats="1" dataCaption="Valores" grandTotalCaption="Total" updatedVersion="8" minRefreshableVersion="3" rowGrandTotals="0" itemPrintTitles="1" createdVersion="7" indent="0" outline="1" outlineData="1" multipleFieldFilters="0" rowHeaderCaption="Classificação">
  <location ref="A5:J44" firstHeaderRow="0" firstDataRow="1" firstDataCol="1"/>
  <pivotFields count="12">
    <pivotField numFmtId="17" showAll="0">
      <items count="35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x="29"/>
        <item h="1" x="30"/>
        <item h="1" x="31"/>
        <item h="1" x="32"/>
        <item h="1" x="33"/>
        <item t="default"/>
      </items>
    </pivotField>
    <pivotField axis="axisRow" multipleItemSelectionAllowed="1" showAll="0">
      <items count="8">
        <item x="4"/>
        <item x="6"/>
        <item x="5"/>
        <item x="0"/>
        <item x="1"/>
        <item x="2"/>
        <item x="3"/>
        <item t="default"/>
      </items>
    </pivotField>
    <pivotField axis="axisRow" showAll="0">
      <items count="34">
        <item x="2"/>
        <item x="9"/>
        <item x="3"/>
        <item x="6"/>
        <item x="10"/>
        <item x="7"/>
        <item x="15"/>
        <item x="16"/>
        <item x="28"/>
        <item x="24"/>
        <item x="27"/>
        <item x="30"/>
        <item x="13"/>
        <item x="23"/>
        <item x="20"/>
        <item x="22"/>
        <item x="19"/>
        <item x="29"/>
        <item x="17"/>
        <item x="26"/>
        <item x="21"/>
        <item x="18"/>
        <item x="25"/>
        <item x="31"/>
        <item x="11"/>
        <item x="5"/>
        <item x="4"/>
        <item x="1"/>
        <item x="12"/>
        <item x="14"/>
        <item x="8"/>
        <item x="0"/>
        <item x="32"/>
        <item t="default"/>
      </items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2">
    <field x="1"/>
    <field x="2"/>
  </rowFields>
  <rowItems count="39">
    <i>
      <x/>
    </i>
    <i r="1">
      <x v="13"/>
    </i>
    <i r="1">
      <x v="14"/>
    </i>
    <i r="1">
      <x v="15"/>
    </i>
    <i r="1">
      <x v="16"/>
    </i>
    <i r="1">
      <x v="20"/>
    </i>
    <i>
      <x v="1"/>
    </i>
    <i r="1">
      <x v="11"/>
    </i>
    <i r="1">
      <x v="17"/>
    </i>
    <i r="1">
      <x v="23"/>
    </i>
    <i>
      <x v="2"/>
    </i>
    <i r="1">
      <x v="8"/>
    </i>
    <i r="1">
      <x v="9"/>
    </i>
    <i r="1">
      <x v="10"/>
    </i>
    <i r="1">
      <x v="19"/>
    </i>
    <i r="1">
      <x v="22"/>
    </i>
    <i>
      <x v="3"/>
    </i>
    <i r="1">
      <x/>
    </i>
    <i r="1">
      <x v="2"/>
    </i>
    <i r="1">
      <x v="3"/>
    </i>
    <i r="1">
      <x v="5"/>
    </i>
    <i r="1">
      <x v="25"/>
    </i>
    <i r="1">
      <x v="26"/>
    </i>
    <i r="1">
      <x v="27"/>
    </i>
    <i r="1">
      <x v="31"/>
    </i>
    <i>
      <x v="4"/>
    </i>
    <i r="1">
      <x v="1"/>
    </i>
    <i r="1">
      <x v="4"/>
    </i>
    <i r="1">
      <x v="30"/>
    </i>
    <i>
      <x v="5"/>
    </i>
    <i r="1">
      <x v="6"/>
    </i>
    <i r="1">
      <x v="12"/>
    </i>
    <i r="1">
      <x v="24"/>
    </i>
    <i r="1">
      <x v="28"/>
    </i>
    <i r="1">
      <x v="29"/>
    </i>
    <i>
      <x v="6"/>
    </i>
    <i r="1">
      <x v="7"/>
    </i>
    <i r="1">
      <x v="18"/>
    </i>
    <i r="1">
      <x v="21"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Total PF" fld="3" baseField="1" baseItem="0"/>
    <dataField name="Empréstimo com Consignação em Folha " fld="4" baseField="1" baseItem="0"/>
    <dataField name="Empréstimo s/ Consignação em Folha" fld="5" baseField="1" baseItem="0"/>
    <dataField name="Veículos " fld="6" baseField="1" baseItem="0"/>
    <dataField name="Habitação " fld="7" baseField="1" baseItem="0"/>
    <dataField name="Cartão d Crédito" fld="8" baseField="1" baseItem="0"/>
    <dataField name="Rural e Agroindustrial " fld="9" baseField="1" baseItem="0"/>
    <dataField name="Outros Créditos " fld="10" baseField="1" baseItem="0"/>
    <dataField name="Exterior Pessoa Física" fld="11" baseField="1" baseItem="0"/>
  </dataFields>
  <formats count="139">
    <format dxfId="444">
      <pivotArea grandRow="1" outline="0" collapsedLevelsAreSubtotals="1" fieldPosition="0"/>
    </format>
    <format dxfId="443">
      <pivotArea dataOnly="0" labelOnly="1" grandRow="1" outline="0" fieldPosition="0"/>
    </format>
    <format dxfId="442">
      <pivotArea outline="0" collapsedLevelsAreSubtotals="1" fieldPosition="0"/>
    </format>
    <format dxfId="441">
      <pivotArea type="all" dataOnly="0" outline="0" fieldPosition="0"/>
    </format>
    <format dxfId="440">
      <pivotArea outline="0" collapsedLevelsAreSubtotals="1" fieldPosition="0"/>
    </format>
    <format dxfId="439">
      <pivotArea dataOnly="0" labelOnly="1" grandRow="1" outline="0" fieldPosition="0"/>
    </format>
    <format dxfId="438">
      <pivotArea outline="0" collapsedLevelsAreSubtotals="1" fieldPosition="0"/>
    </format>
    <format dxfId="437">
      <pivotArea type="all" dataOnly="0" outline="0" fieldPosition="0"/>
    </format>
    <format dxfId="436">
      <pivotArea outline="0" collapsedLevelsAreSubtotals="1" fieldPosition="0"/>
    </format>
    <format dxfId="435">
      <pivotArea field="1" type="button" dataOnly="0" labelOnly="1" outline="0" axis="axisRow" fieldPosition="0"/>
    </format>
    <format dxfId="434">
      <pivotArea dataOnly="0" labelOnly="1" fieldPosition="0">
        <references count="1"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433">
      <pivotArea dataOnly="0" labelOnly="1" grandRow="1" outline="0" fieldPosition="0"/>
    </format>
    <format dxfId="432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31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30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29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28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27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26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25">
      <pivotArea collapsedLevelsAreSubtotals="1" fieldPosition="0">
        <references count="1">
          <reference field="1" count="1">
            <x v="0"/>
          </reference>
        </references>
      </pivotArea>
    </format>
    <format dxfId="424">
      <pivotArea collapsedLevelsAreSubtotals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23">
      <pivotArea collapsedLevelsAreSubtotals="1" fieldPosition="0">
        <references count="1">
          <reference field="1" count="1">
            <x v="1"/>
          </reference>
        </references>
      </pivotArea>
    </format>
    <format dxfId="422">
      <pivotArea collapsedLevelsAreSubtotals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21">
      <pivotArea collapsedLevelsAreSubtotals="1" fieldPosition="0">
        <references count="1">
          <reference field="1" count="1">
            <x v="2"/>
          </reference>
        </references>
      </pivotArea>
    </format>
    <format dxfId="420">
      <pivotArea collapsedLevelsAreSubtotals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19">
      <pivotArea collapsedLevelsAreSubtotals="1" fieldPosition="0">
        <references count="1">
          <reference field="1" count="1">
            <x v="3"/>
          </reference>
        </references>
      </pivotArea>
    </format>
    <format dxfId="418">
      <pivotArea collapsedLevelsAreSubtotals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17">
      <pivotArea collapsedLevelsAreSubtotals="1" fieldPosition="0">
        <references count="1">
          <reference field="1" count="1">
            <x v="4"/>
          </reference>
        </references>
      </pivotArea>
    </format>
    <format dxfId="416">
      <pivotArea collapsedLevelsAreSubtotals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15">
      <pivotArea collapsedLevelsAreSubtotals="1" fieldPosition="0">
        <references count="1">
          <reference field="1" count="1">
            <x v="5"/>
          </reference>
        </references>
      </pivotArea>
    </format>
    <format dxfId="414">
      <pivotArea collapsedLevelsAreSubtotals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13">
      <pivotArea collapsedLevelsAreSubtotals="1" fieldPosition="0">
        <references count="1">
          <reference field="1" count="1">
            <x v="6"/>
          </reference>
        </references>
      </pivotArea>
    </format>
    <format dxfId="412">
      <pivotArea collapsedLevelsAreSubtotals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11">
      <pivotArea dataOnly="0" labelOnly="1" fieldPosition="0">
        <references count="1"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410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409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408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407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406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405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404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403">
      <pivotArea field="1" type="button" dataOnly="0" labelOnly="1" outline="0" axis="axisRow" fieldPosition="0"/>
    </format>
    <format dxfId="402">
      <pivotArea field="1" type="button" dataOnly="0" labelOnly="1" outline="0" axis="axisRow" fieldPosition="0"/>
    </format>
    <format dxfId="401">
      <pivotArea field="1" type="button" dataOnly="0" labelOnly="1" outline="0" axis="axisRow" fieldPosition="0"/>
    </format>
    <format dxfId="400">
      <pivotArea type="all" dataOnly="0" outline="0" fieldPosition="0"/>
    </format>
    <format dxfId="399">
      <pivotArea outline="0" collapsedLevelsAreSubtotals="1" fieldPosition="0"/>
    </format>
    <format dxfId="398">
      <pivotArea field="1" type="button" dataOnly="0" labelOnly="1" outline="0" axis="axisRow" fieldPosition="0"/>
    </format>
    <format dxfId="397">
      <pivotArea dataOnly="0" labelOnly="1" fieldPosition="0">
        <references count="1">
          <reference field="1" count="0"/>
        </references>
      </pivotArea>
    </format>
    <format dxfId="396">
      <pivotArea dataOnly="0" labelOnly="1" grandRow="1" outline="0" fieldPosition="0"/>
    </format>
    <format dxfId="395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94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93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92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91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90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89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88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87">
      <pivotArea type="all" dataOnly="0" outline="0" fieldPosition="0"/>
    </format>
    <format dxfId="386">
      <pivotArea outline="0" collapsedLevelsAreSubtotals="1" fieldPosition="0"/>
    </format>
    <format dxfId="385">
      <pivotArea field="1" type="button" dataOnly="0" labelOnly="1" outline="0" axis="axisRow" fieldPosition="0"/>
    </format>
    <format dxfId="384">
      <pivotArea dataOnly="0" labelOnly="1" fieldPosition="0">
        <references count="1">
          <reference field="1" count="0"/>
        </references>
      </pivotArea>
    </format>
    <format dxfId="383">
      <pivotArea dataOnly="0" labelOnly="1" grandRow="1" outline="0" fieldPosition="0"/>
    </format>
    <format dxfId="382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81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80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79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78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77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76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75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74">
      <pivotArea type="all" dataOnly="0" outline="0" fieldPosition="0"/>
    </format>
    <format dxfId="373">
      <pivotArea outline="0" collapsedLevelsAreSubtotals="1" fieldPosition="0"/>
    </format>
    <format dxfId="372">
      <pivotArea field="1" type="button" dataOnly="0" labelOnly="1" outline="0" axis="axisRow" fieldPosition="0"/>
    </format>
    <format dxfId="371">
      <pivotArea dataOnly="0" labelOnly="1" fieldPosition="0">
        <references count="1">
          <reference field="1" count="0"/>
        </references>
      </pivotArea>
    </format>
    <format dxfId="370">
      <pivotArea dataOnly="0" labelOnly="1" grandRow="1" outline="0" fieldPosition="0"/>
    </format>
    <format dxfId="369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68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67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66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65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64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63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62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61">
      <pivotArea type="all" dataOnly="0" outline="0" fieldPosition="0"/>
    </format>
    <format dxfId="360">
      <pivotArea outline="0" collapsedLevelsAreSubtotals="1" fieldPosition="0"/>
    </format>
    <format dxfId="359">
      <pivotArea field="1" type="button" dataOnly="0" labelOnly="1" outline="0" axis="axisRow" fieldPosition="0"/>
    </format>
    <format dxfId="358">
      <pivotArea dataOnly="0" labelOnly="1" fieldPosition="0">
        <references count="1">
          <reference field="1" count="0"/>
        </references>
      </pivotArea>
    </format>
    <format dxfId="357">
      <pivotArea dataOnly="0" labelOnly="1" grandRow="1" outline="0" fieldPosition="0"/>
    </format>
    <format dxfId="356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55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54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53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52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51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50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49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48">
      <pivotArea field="1" type="button" dataOnly="0" labelOnly="1" outline="0" axis="axisRow" fieldPosition="0"/>
    </format>
    <format dxfId="347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46">
      <pivotArea field="1" type="button" dataOnly="0" labelOnly="1" outline="0" axis="axisRow" fieldPosition="0"/>
    </format>
    <format dxfId="345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44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43">
      <pivotArea field="1" type="button" dataOnly="0" labelOnly="1" outline="0" axis="axisRow" fieldPosition="0"/>
    </format>
    <format dxfId="342">
      <pivotArea type="all" dataOnly="0" outline="0" fieldPosition="0"/>
    </format>
    <format dxfId="341">
      <pivotArea outline="0" collapsedLevelsAreSubtotals="1" fieldPosition="0"/>
    </format>
    <format dxfId="340">
      <pivotArea field="1" type="button" dataOnly="0" labelOnly="1" outline="0" axis="axisRow" fieldPosition="0"/>
    </format>
    <format dxfId="339">
      <pivotArea dataOnly="0" labelOnly="1" fieldPosition="0">
        <references count="1">
          <reference field="1" count="0"/>
        </references>
      </pivotArea>
    </format>
    <format dxfId="338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37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36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35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34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33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32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31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30">
      <pivotArea outline="0" collapsedLevelsAreSubtotals="1" fieldPosition="0"/>
    </format>
    <format dxfId="329">
      <pivotArea dataOnly="0" labelOnly="1" fieldPosition="0">
        <references count="1">
          <reference field="1" count="0"/>
        </references>
      </pivotArea>
    </format>
    <format dxfId="328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27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26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25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24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23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22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2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20">
      <pivotArea type="all" dataOnly="0" outline="0" fieldPosition="0"/>
    </format>
    <format dxfId="319">
      <pivotArea outline="0" collapsedLevelsAreSubtotals="1" fieldPosition="0"/>
    </format>
    <format dxfId="318">
      <pivotArea field="1" type="button" dataOnly="0" labelOnly="1" outline="0" axis="axisRow" fieldPosition="0"/>
    </format>
    <format dxfId="317">
      <pivotArea dataOnly="0" labelOnly="1" fieldPosition="0">
        <references count="1">
          <reference field="1" count="0"/>
        </references>
      </pivotArea>
    </format>
    <format dxfId="316">
      <pivotArea dataOnly="0" labelOnly="1" fieldPosition="0">
        <references count="2">
          <reference field="1" count="1" selected="0">
            <x v="0"/>
          </reference>
          <reference field="2" count="5">
            <x v="13"/>
            <x v="14"/>
            <x v="15"/>
            <x v="16"/>
            <x v="20"/>
          </reference>
        </references>
      </pivotArea>
    </format>
    <format dxfId="315">
      <pivotArea dataOnly="0" labelOnly="1" fieldPosition="0">
        <references count="2">
          <reference field="1" count="1" selected="0">
            <x v="1"/>
          </reference>
          <reference field="2" count="3">
            <x v="11"/>
            <x v="17"/>
            <x v="23"/>
          </reference>
        </references>
      </pivotArea>
    </format>
    <format dxfId="314">
      <pivotArea dataOnly="0" labelOnly="1" fieldPosition="0">
        <references count="2">
          <reference field="1" count="1" selected="0">
            <x v="2"/>
          </reference>
          <reference field="2" count="5">
            <x v="8"/>
            <x v="9"/>
            <x v="10"/>
            <x v="19"/>
            <x v="22"/>
          </reference>
        </references>
      </pivotArea>
    </format>
    <format dxfId="313">
      <pivotArea dataOnly="0" labelOnly="1" fieldPosition="0">
        <references count="2">
          <reference field="1" count="1" selected="0">
            <x v="3"/>
          </reference>
          <reference field="2" count="8">
            <x v="0"/>
            <x v="2"/>
            <x v="3"/>
            <x v="5"/>
            <x v="25"/>
            <x v="26"/>
            <x v="27"/>
            <x v="31"/>
          </reference>
        </references>
      </pivotArea>
    </format>
    <format dxfId="312">
      <pivotArea dataOnly="0" labelOnly="1" fieldPosition="0">
        <references count="2">
          <reference field="1" count="1" selected="0">
            <x v="4"/>
          </reference>
          <reference field="2" count="3">
            <x v="1"/>
            <x v="4"/>
            <x v="30"/>
          </reference>
        </references>
      </pivotArea>
    </format>
    <format dxfId="311">
      <pivotArea dataOnly="0" labelOnly="1" fieldPosition="0">
        <references count="2">
          <reference field="1" count="1" selected="0">
            <x v="5"/>
          </reference>
          <reference field="2" count="5">
            <x v="6"/>
            <x v="12"/>
            <x v="24"/>
            <x v="28"/>
            <x v="29"/>
          </reference>
        </references>
      </pivotArea>
    </format>
    <format dxfId="310">
      <pivotArea dataOnly="0" labelOnly="1" fieldPosition="0">
        <references count="2">
          <reference field="1" count="1" selected="0">
            <x v="6"/>
          </reference>
          <reference field="2" count="3">
            <x v="7"/>
            <x v="18"/>
            <x v="21"/>
          </reference>
        </references>
      </pivotArea>
    </format>
    <format dxfId="309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308">
      <pivotArea field="1" type="button" dataOnly="0" labelOnly="1" outline="0" axis="axisRow" fieldPosition="0"/>
    </format>
    <format dxfId="307">
      <pivotArea dataOnly="0" labelOnly="1" fieldPosition="0">
        <references count="2">
          <reference field="1" count="1" selected="0">
            <x v="6"/>
          </reference>
          <reference field="2" count="1">
            <x v="28"/>
          </reference>
        </references>
      </pivotArea>
    </format>
    <format dxfId="306">
      <pivotArea outline="0" collapsedLevelsAreSubtotals="1" fieldPosition="0"/>
    </format>
  </formats>
  <pivotTableStyleInfo name="PivotStyleLight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2036D46-D45B-42B5-8FE4-AEDC812A6D9C}" name="Tabela dinâmica1" cacheId="0" dataPosition="0" applyNumberFormats="0" applyBorderFormats="0" applyFontFormats="0" applyPatternFormats="0" applyAlignmentFormats="0" applyWidthHeightFormats="1" dataCaption="Valores" updatedVersion="8" minRefreshableVersion="3" rowGrandTotals="0" itemPrintTitles="1" createdVersion="7" indent="0" outline="1" outlineData="1" multipleFieldFilters="0" rowHeaderCaption="Data" colHeaderCaption="Classificação">
  <location ref="A2:BU37" firstHeaderRow="1" firstDataRow="3" firstDataCol="1"/>
  <pivotFields count="12">
    <pivotField axis="axisRow" showAll="0">
      <items count="3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h="1" x="33"/>
        <item x="28"/>
        <item x="29"/>
        <item x="30"/>
        <item x="31"/>
        <item x="32"/>
        <item t="default"/>
      </items>
    </pivotField>
    <pivotField axis="axisCol" showAll="0">
      <items count="9">
        <item x="4"/>
        <item x="6"/>
        <item x="5"/>
        <item x="0"/>
        <item x="1"/>
        <item x="2"/>
        <item x="3"/>
        <item x="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0"/>
  </rowFields>
  <rowItems count="3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9"/>
    </i>
    <i>
      <x v="30"/>
    </i>
    <i>
      <x v="31"/>
    </i>
    <i>
      <x v="32"/>
    </i>
    <i>
      <x v="33"/>
    </i>
  </rowItems>
  <colFields count="2">
    <field x="-2"/>
    <field x="1"/>
  </colFields>
  <colItems count="72">
    <i>
      <x/>
      <x/>
    </i>
    <i r="1">
      <x v="1"/>
    </i>
    <i r="1">
      <x v="2"/>
    </i>
    <i r="1">
      <x v="3"/>
    </i>
    <i r="1">
      <x v="4"/>
    </i>
    <i r="1">
      <x v="5"/>
    </i>
    <i r="1">
      <x v="6"/>
    </i>
    <i i="1">
      <x v="1"/>
      <x/>
    </i>
    <i r="1" i="1">
      <x v="1"/>
    </i>
    <i r="1" i="1">
      <x v="2"/>
    </i>
    <i r="1" i="1">
      <x v="3"/>
    </i>
    <i r="1" i="1">
      <x v="4"/>
    </i>
    <i r="1" i="1">
      <x v="5"/>
    </i>
    <i r="1" i="1">
      <x v="6"/>
    </i>
    <i i="2">
      <x v="2"/>
      <x/>
    </i>
    <i r="1" i="2">
      <x v="1"/>
    </i>
    <i r="1" i="2">
      <x v="2"/>
    </i>
    <i r="1" i="2">
      <x v="3"/>
    </i>
    <i r="1" i="2">
      <x v="4"/>
    </i>
    <i r="1" i="2">
      <x v="5"/>
    </i>
    <i r="1" i="2">
      <x v="6"/>
    </i>
    <i i="3">
      <x v="3"/>
      <x/>
    </i>
    <i r="1" i="3">
      <x v="1"/>
    </i>
    <i r="1" i="3">
      <x v="2"/>
    </i>
    <i r="1" i="3">
      <x v="3"/>
    </i>
    <i r="1" i="3">
      <x v="4"/>
    </i>
    <i r="1" i="3">
      <x v="5"/>
    </i>
    <i r="1" i="3">
      <x v="6"/>
    </i>
    <i i="4">
      <x v="4"/>
      <x/>
    </i>
    <i r="1" i="4">
      <x v="1"/>
    </i>
    <i r="1" i="4">
      <x v="2"/>
    </i>
    <i r="1" i="4">
      <x v="3"/>
    </i>
    <i r="1" i="4">
      <x v="4"/>
    </i>
    <i r="1" i="4">
      <x v="5"/>
    </i>
    <i r="1" i="4">
      <x v="6"/>
    </i>
    <i i="5">
      <x v="5"/>
      <x/>
    </i>
    <i r="1" i="5">
      <x v="1"/>
    </i>
    <i r="1" i="5">
      <x v="2"/>
    </i>
    <i r="1" i="5">
      <x v="3"/>
    </i>
    <i r="1" i="5">
      <x v="4"/>
    </i>
    <i r="1" i="5">
      <x v="5"/>
    </i>
    <i r="1" i="5">
      <x v="6"/>
    </i>
    <i i="6">
      <x v="6"/>
      <x/>
    </i>
    <i r="1" i="6">
      <x v="1"/>
    </i>
    <i r="1" i="6">
      <x v="2"/>
    </i>
    <i r="1" i="6">
      <x v="3"/>
    </i>
    <i r="1" i="6">
      <x v="4"/>
    </i>
    <i r="1" i="6">
      <x v="5"/>
    </i>
    <i r="1" i="6">
      <x v="6"/>
    </i>
    <i i="7">
      <x v="7"/>
      <x/>
    </i>
    <i r="1" i="7">
      <x v="1"/>
    </i>
    <i r="1" i="7">
      <x v="2"/>
    </i>
    <i r="1" i="7">
      <x v="3"/>
    </i>
    <i r="1" i="7">
      <x v="4"/>
    </i>
    <i r="1" i="7">
      <x v="5"/>
    </i>
    <i r="1" i="7">
      <x v="6"/>
    </i>
    <i i="8">
      <x v="8"/>
      <x/>
    </i>
    <i r="1" i="8">
      <x v="1"/>
    </i>
    <i r="1" i="8">
      <x v="2"/>
    </i>
    <i r="1" i="8">
      <x v="3"/>
    </i>
    <i r="1" i="8">
      <x v="4"/>
    </i>
    <i r="1" i="8">
      <x v="5"/>
    </i>
    <i r="1" i="8">
      <x v="6"/>
    </i>
    <i t="grand">
      <x/>
    </i>
    <i t="grand" i="1">
      <x/>
    </i>
    <i t="grand" i="2">
      <x/>
    </i>
    <i t="grand" i="3">
      <x/>
    </i>
    <i t="grand" i="4">
      <x/>
    </i>
    <i t="grand" i="5">
      <x/>
    </i>
    <i t="grand" i="6">
      <x/>
    </i>
    <i t="grand" i="7">
      <x/>
    </i>
    <i t="grand" i="8">
      <x/>
    </i>
  </colItems>
  <dataFields count="9">
    <dataField name="Total PF" fld="3" baseField="0" baseItem="0"/>
    <dataField name=" Empréstimo com Consignação em Folha " fld="4" baseField="0" baseItem="0"/>
    <dataField name="Empréstimo sem Consignação em Folha " fld="5" baseField="0" baseItem="0"/>
    <dataField name="Veículos " fld="6" baseField="0" baseItem="0"/>
    <dataField name="Habitação " fld="7" baseField="0" baseItem="0"/>
    <dataField name="Cartão de Crédito " fld="8" baseField="0" baseItem="0"/>
    <dataField name="Rural e Agroindustrial " fld="9" baseField="0" baseItem="0"/>
    <dataField name="Outros Créditos " fld="10" baseField="0" baseItem="0"/>
    <dataField name="Exterior Pessoa Física " fld="11" baseField="0" baseItem="0"/>
  </dataFields>
  <formats count="306">
    <format dxfId="305">
      <pivotArea outline="0" collapsedLevelsAreSubtotals="1" fieldPosition="0"/>
    </format>
    <format dxfId="304">
      <pivotArea collapsedLevelsAreSubtotals="1" fieldPosition="0">
        <references count="1">
          <reference field="0" count="1">
            <x v="1"/>
          </reference>
        </references>
      </pivotArea>
    </format>
    <format dxfId="303">
      <pivotArea collapsedLevelsAreSubtotals="1" fieldPosition="0">
        <references count="1">
          <reference field="0" count="1">
            <x v="3"/>
          </reference>
        </references>
      </pivotArea>
    </format>
    <format dxfId="302">
      <pivotArea collapsedLevelsAreSubtotals="1" fieldPosition="0">
        <references count="1">
          <reference field="0" count="1">
            <x v="5"/>
          </reference>
        </references>
      </pivotArea>
    </format>
    <format dxfId="301">
      <pivotArea collapsedLevelsAreSubtotals="1" fieldPosition="0">
        <references count="1">
          <reference field="0" count="1">
            <x v="7"/>
          </reference>
        </references>
      </pivotArea>
    </format>
    <format dxfId="300">
      <pivotArea collapsedLevelsAreSubtotals="1" fieldPosition="0">
        <references count="1">
          <reference field="0" count="1">
            <x v="9"/>
          </reference>
        </references>
      </pivotArea>
    </format>
    <format dxfId="299">
      <pivotArea collapsedLevelsAreSubtotals="1" fieldPosition="0">
        <references count="1">
          <reference field="0" count="1">
            <x v="11"/>
          </reference>
        </references>
      </pivotArea>
    </format>
    <format dxfId="298">
      <pivotArea collapsedLevelsAreSubtotals="1" fieldPosition="0">
        <references count="1">
          <reference field="0" count="1">
            <x v="13"/>
          </reference>
        </references>
      </pivotArea>
    </format>
    <format dxfId="297">
      <pivotArea collapsedLevelsAreSubtotals="1" fieldPosition="0">
        <references count="1">
          <reference field="0" count="1">
            <x v="15"/>
          </reference>
        </references>
      </pivotArea>
    </format>
    <format dxfId="296">
      <pivotArea collapsedLevelsAreSubtotals="1" fieldPosition="0">
        <references count="1">
          <reference field="0" count="1">
            <x v="17"/>
          </reference>
        </references>
      </pivotArea>
    </format>
    <format dxfId="295">
      <pivotArea collapsedLevelsAreSubtotals="1" fieldPosition="0">
        <references count="1">
          <reference field="0" count="1">
            <x v="19"/>
          </reference>
        </references>
      </pivotArea>
    </format>
    <format dxfId="294">
      <pivotArea collapsedLevelsAreSubtotals="1" fieldPosition="0">
        <references count="1">
          <reference field="0" count="1">
            <x v="21"/>
          </reference>
        </references>
      </pivotArea>
    </format>
    <format dxfId="293">
      <pivotArea collapsedLevelsAreSubtotals="1" fieldPosition="0">
        <references count="1">
          <reference field="0" count="1">
            <x v="23"/>
          </reference>
        </references>
      </pivotArea>
    </format>
    <format dxfId="292">
      <pivotArea type="topRight" dataOnly="0" labelOnly="1" outline="0" offset="F1" fieldPosition="0"/>
    </format>
    <format dxfId="291">
      <pivotArea type="topRight" dataOnly="0" labelOnly="1" outline="0" offset="M1" fieldPosition="0"/>
    </format>
    <format dxfId="290">
      <pivotArea type="topRight" dataOnly="0" labelOnly="1" outline="0" offset="T1" fieldPosition="0"/>
    </format>
    <format dxfId="289">
      <pivotArea type="topRight" dataOnly="0" labelOnly="1" outline="0" offset="AA1" fieldPosition="0"/>
    </format>
    <format dxfId="288">
      <pivotArea type="topRight" dataOnly="0" labelOnly="1" outline="0" offset="AH1" fieldPosition="0"/>
    </format>
    <format dxfId="287">
      <pivotArea type="topRight" dataOnly="0" labelOnly="1" outline="0" offset="AO1" fieldPosition="0"/>
    </format>
    <format dxfId="286">
      <pivotArea type="topRight" dataOnly="0" labelOnly="1" outline="0" offset="AV1" fieldPosition="0"/>
    </format>
    <format dxfId="285">
      <pivotArea collapsedLevelsAreSubtotals="1" fieldPosition="0">
        <references count="1">
          <reference field="0" count="1">
            <x v="25"/>
          </reference>
        </references>
      </pivotArea>
    </format>
    <format dxfId="284">
      <pivotArea grandRow="1" outline="0" collapsedLevelsAreSubtotals="1" fieldPosition="0"/>
    </format>
    <format dxfId="283">
      <pivotArea dataOnly="0" labelOnly="1" grandRow="1" outline="0" fieldPosition="0"/>
    </format>
    <format dxfId="282">
      <pivotArea type="topRight" dataOnly="0" labelOnly="1" outline="0" offset="BI1" fieldPosition="0"/>
    </format>
    <format dxfId="281">
      <pivotArea type="topRight" dataOnly="0" labelOnly="1" outline="0" offset="BW1" fieldPosition="0"/>
    </format>
    <format dxfId="280">
      <pivotArea type="topRight" dataOnly="0" labelOnly="1" outline="0" offset="CD1" fieldPosition="0"/>
    </format>
    <format dxfId="279">
      <pivotArea type="topRight" dataOnly="0" labelOnly="1" outline="0" offset="CK1" fieldPosition="0"/>
    </format>
    <format dxfId="278">
      <pivotArea type="topRight" dataOnly="0" labelOnly="1" outline="0" offset="CR1" fieldPosition="0"/>
    </format>
    <format dxfId="277">
      <pivotArea type="topRight" dataOnly="0" labelOnly="1" outline="0" offset="CY1" fieldPosition="0"/>
    </format>
    <format dxfId="276">
      <pivotArea type="topRight" dataOnly="0" labelOnly="1" outline="0" offset="DF1" fieldPosition="0"/>
    </format>
    <format dxfId="275">
      <pivotArea type="topRight" dataOnly="0" labelOnly="1" outline="0" offset="DM1" fieldPosition="0"/>
    </format>
    <format dxfId="274">
      <pivotArea type="topRight" dataOnly="0" labelOnly="1" outline="0" offset="DT1" fieldPosition="0"/>
    </format>
    <format dxfId="273">
      <pivotArea field="0" type="button" dataOnly="0" labelOnly="1" outline="0" axis="axisRow" fieldPosition="0"/>
    </format>
    <format dxfId="272">
      <pivotArea field="0" type="button" dataOnly="0" labelOnly="1" outline="0" axis="axisRow" fieldPosition="0"/>
    </format>
    <format dxfId="271">
      <pivotArea type="topRight" dataOnly="0" labelOnly="1" outline="0" offset="BB1" fieldPosition="0"/>
    </format>
    <format dxfId="27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69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268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67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266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265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64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263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262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261">
      <pivotArea type="all" dataOnly="0" outline="0" fieldPosition="0"/>
    </format>
    <format dxfId="260">
      <pivotArea outline="0" collapsedLevelsAreSubtotals="1" fieldPosition="0"/>
    </format>
    <format dxfId="259">
      <pivotArea type="origin" dataOnly="0" labelOnly="1" outline="0" fieldPosition="0"/>
    </format>
    <format dxfId="258">
      <pivotArea field="-2" type="button" dataOnly="0" labelOnly="1" outline="0" axis="axisCol" fieldPosition="0"/>
    </format>
    <format dxfId="257">
      <pivotArea field="1" type="button" dataOnly="0" labelOnly="1" outline="0" axis="axisCol" fieldPosition="1"/>
    </format>
    <format dxfId="256">
      <pivotArea type="topRight" dataOnly="0" labelOnly="1" outline="0" fieldPosition="0"/>
    </format>
    <format dxfId="255">
      <pivotArea field="0" type="button" dataOnly="0" labelOnly="1" outline="0" axis="axisRow" fieldPosition="0"/>
    </format>
    <format dxfId="254">
      <pivotArea dataOnly="0" labelOnly="1" fieldPosition="0">
        <references count="1">
          <reference field="0" count="0"/>
        </references>
      </pivotArea>
    </format>
    <format dxfId="253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252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51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50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49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48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47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46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45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44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43">
      <pivotArea type="all" dataOnly="0" outline="0" fieldPosition="0"/>
    </format>
    <format dxfId="242">
      <pivotArea outline="0" collapsedLevelsAreSubtotals="1" fieldPosition="0"/>
    </format>
    <format dxfId="241">
      <pivotArea type="origin" dataOnly="0" labelOnly="1" outline="0" fieldPosition="0"/>
    </format>
    <format dxfId="240">
      <pivotArea field="-2" type="button" dataOnly="0" labelOnly="1" outline="0" axis="axisCol" fieldPosition="0"/>
    </format>
    <format dxfId="239">
      <pivotArea field="1" type="button" dataOnly="0" labelOnly="1" outline="0" axis="axisCol" fieldPosition="1"/>
    </format>
    <format dxfId="238">
      <pivotArea type="topRight" dataOnly="0" labelOnly="1" outline="0" fieldPosition="0"/>
    </format>
    <format dxfId="237">
      <pivotArea field="0" type="button" dataOnly="0" labelOnly="1" outline="0" axis="axisRow" fieldPosition="0"/>
    </format>
    <format dxfId="236">
      <pivotArea dataOnly="0" labelOnly="1" fieldPosition="0">
        <references count="1">
          <reference field="0" count="0"/>
        </references>
      </pivotArea>
    </format>
    <format dxfId="235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234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33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32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31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30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29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28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27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26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25">
      <pivotArea type="all" dataOnly="0" outline="0" fieldPosition="0"/>
    </format>
    <format dxfId="224">
      <pivotArea outline="0" collapsedLevelsAreSubtotals="1" fieldPosition="0"/>
    </format>
    <format dxfId="223">
      <pivotArea type="origin" dataOnly="0" labelOnly="1" outline="0" fieldPosition="0"/>
    </format>
    <format dxfId="222">
      <pivotArea field="-2" type="button" dataOnly="0" labelOnly="1" outline="0" axis="axisCol" fieldPosition="0"/>
    </format>
    <format dxfId="221">
      <pivotArea field="1" type="button" dataOnly="0" labelOnly="1" outline="0" axis="axisCol" fieldPosition="1"/>
    </format>
    <format dxfId="220">
      <pivotArea type="topRight" dataOnly="0" labelOnly="1" outline="0" fieldPosition="0"/>
    </format>
    <format dxfId="219">
      <pivotArea field="0" type="button" dataOnly="0" labelOnly="1" outline="0" axis="axisRow" fieldPosition="0"/>
    </format>
    <format dxfId="218">
      <pivotArea dataOnly="0" labelOnly="1" fieldPosition="0">
        <references count="1">
          <reference field="0" count="0"/>
        </references>
      </pivotArea>
    </format>
    <format dxfId="217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216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215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214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213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212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211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210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209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208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207">
      <pivotArea type="all" dataOnly="0" outline="0" fieldPosition="0"/>
    </format>
    <format dxfId="206">
      <pivotArea outline="0" collapsedLevelsAreSubtotals="1" fieldPosition="0"/>
    </format>
    <format dxfId="205">
      <pivotArea type="origin" dataOnly="0" labelOnly="1" outline="0" fieldPosition="0"/>
    </format>
    <format dxfId="204">
      <pivotArea field="-2" type="button" dataOnly="0" labelOnly="1" outline="0" axis="axisCol" fieldPosition="0"/>
    </format>
    <format dxfId="203">
      <pivotArea field="1" type="button" dataOnly="0" labelOnly="1" outline="0" axis="axisCol" fieldPosition="1"/>
    </format>
    <format dxfId="202">
      <pivotArea type="topRight" dataOnly="0" labelOnly="1" outline="0" fieldPosition="0"/>
    </format>
    <format dxfId="201">
      <pivotArea field="0" type="button" dataOnly="0" labelOnly="1" outline="0" axis="axisRow" fieldPosition="0"/>
    </format>
    <format dxfId="200">
      <pivotArea dataOnly="0" labelOnly="1" fieldPosition="0">
        <references count="1">
          <reference field="0" count="0"/>
        </references>
      </pivotArea>
    </format>
    <format dxfId="199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198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97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96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95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94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93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92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91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90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89">
      <pivotArea field="-2" type="button" dataOnly="0" labelOnly="1" outline="0" axis="axisCol" fieldPosition="0"/>
    </format>
    <format dxfId="188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87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86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85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84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83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82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81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80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79">
      <pivotArea field="0" type="button" dataOnly="0" labelOnly="1" outline="0" axis="axisRow" fieldPosition="0"/>
    </format>
    <format dxfId="178">
      <pivotArea field="0" type="button" dataOnly="0" labelOnly="1" outline="0" axis="axisRow" fieldPosition="0"/>
    </format>
    <format dxfId="177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76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75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74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73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72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71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70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69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68">
      <pivotArea dataOnly="0" labelOnly="1" fieldPosition="0">
        <references count="2">
          <reference field="4294967294" count="1" selected="0">
            <x v="0"/>
          </reference>
          <reference field="1" count="1">
            <x v="6"/>
          </reference>
        </references>
      </pivotArea>
    </format>
    <format dxfId="167">
      <pivotArea dataOnly="0" labelOnly="1" fieldPosition="0">
        <references count="2">
          <reference field="4294967294" count="1" selected="0">
            <x v="1"/>
          </reference>
          <reference field="1" count="1">
            <x v="6"/>
          </reference>
        </references>
      </pivotArea>
    </format>
    <format dxfId="166">
      <pivotArea dataOnly="0" labelOnly="1" fieldPosition="0">
        <references count="2">
          <reference field="4294967294" count="1" selected="0">
            <x v="2"/>
          </reference>
          <reference field="1" count="1">
            <x v="6"/>
          </reference>
        </references>
      </pivotArea>
    </format>
    <format dxfId="165">
      <pivotArea dataOnly="0" labelOnly="1" fieldPosition="0">
        <references count="2">
          <reference field="4294967294" count="1" selected="0">
            <x v="3"/>
          </reference>
          <reference field="1" count="1">
            <x v="6"/>
          </reference>
        </references>
      </pivotArea>
    </format>
    <format dxfId="164">
      <pivotArea dataOnly="0" labelOnly="1" fieldPosition="0">
        <references count="2">
          <reference field="4294967294" count="1" selected="0">
            <x v="4"/>
          </reference>
          <reference field="1" count="1">
            <x v="6"/>
          </reference>
        </references>
      </pivotArea>
    </format>
    <format dxfId="163">
      <pivotArea dataOnly="0" labelOnly="1" fieldPosition="0">
        <references count="2">
          <reference field="4294967294" count="1" selected="0">
            <x v="5"/>
          </reference>
          <reference field="1" count="1">
            <x v="6"/>
          </reference>
        </references>
      </pivotArea>
    </format>
    <format dxfId="162">
      <pivotArea dataOnly="0" labelOnly="1" fieldPosition="0">
        <references count="2">
          <reference field="4294967294" count="1" selected="0">
            <x v="6"/>
          </reference>
          <reference field="1" count="1">
            <x v="6"/>
          </reference>
        </references>
      </pivotArea>
    </format>
    <format dxfId="161">
      <pivotArea outline="0" collapsedLevelsAreSubtotals="1" fieldPosition="0">
        <references count="2">
          <reference field="4294967294" count="1" selected="0">
            <x v="7"/>
          </reference>
          <reference field="1" count="1" selected="0">
            <x v="6"/>
          </reference>
        </references>
      </pivotArea>
    </format>
    <format dxfId="160">
      <pivotArea dataOnly="0" labelOnly="1" fieldPosition="0">
        <references count="2">
          <reference field="4294967294" count="1" selected="0">
            <x v="7"/>
          </reference>
          <reference field="1" count="1">
            <x v="6"/>
          </reference>
        </references>
      </pivotArea>
    </format>
    <format dxfId="159">
      <pivotArea outline="0" collapsedLevelsAreSubtotals="1" fieldPosition="0">
        <references count="2">
          <reference field="4294967294" count="1" selected="0">
            <x v="8"/>
          </reference>
          <reference field="1" count="1" selected="0">
            <x v="6"/>
          </reference>
        </references>
      </pivotArea>
    </format>
    <format dxfId="158">
      <pivotArea dataOnly="0" labelOnly="1" fieldPosition="0">
        <references count="2">
          <reference field="4294967294" count="1" selected="0">
            <x v="8"/>
          </reference>
          <reference field="1" count="1">
            <x v="6"/>
          </reference>
        </references>
      </pivotArea>
    </format>
    <format dxfId="157">
      <pivotArea type="origin" dataOnly="0" labelOnly="1" outline="0" offset="A1" fieldPosition="0"/>
    </format>
    <format dxfId="156">
      <pivotArea field="-2" type="button" dataOnly="0" labelOnly="1" outline="0" axis="axisCol" fieldPosition="0"/>
    </format>
    <format dxfId="155">
      <pivotArea field="1" type="button" dataOnly="0" labelOnly="1" outline="0" axis="axisCol" fieldPosition="1"/>
    </format>
    <format dxfId="154">
      <pivotArea type="topRight" dataOnly="0" labelOnly="1" outline="0" fieldPosition="0"/>
    </format>
    <format dxfId="153">
      <pivotArea type="all" dataOnly="0" outline="0" fieldPosition="0"/>
    </format>
    <format dxfId="152">
      <pivotArea outline="0" collapsedLevelsAreSubtotals="1" fieldPosition="0"/>
    </format>
    <format dxfId="151">
      <pivotArea type="origin" dataOnly="0" labelOnly="1" outline="0" fieldPosition="0"/>
    </format>
    <format dxfId="150">
      <pivotArea field="1" type="button" dataOnly="0" labelOnly="1" outline="0" axis="axisCol" fieldPosition="1"/>
    </format>
    <format dxfId="149">
      <pivotArea type="topRight" dataOnly="0" labelOnly="1" outline="0" fieldPosition="0"/>
    </format>
    <format dxfId="148">
      <pivotArea field="0" type="button" dataOnly="0" labelOnly="1" outline="0" axis="axisRow" fieldPosition="0"/>
    </format>
    <format dxfId="147">
      <pivotArea dataOnly="0" labelOnly="1" fieldPosition="0">
        <references count="1">
          <reference field="0" count="0"/>
        </references>
      </pivotArea>
    </format>
    <format dxfId="146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145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44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43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42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41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40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39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38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37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36">
      <pivotArea field="-2" type="button" dataOnly="0" labelOnly="1" outline="0" axis="axisCol" fieldPosition="0"/>
    </format>
    <format dxfId="135">
      <pivotArea field="0" type="button" dataOnly="0" labelOnly="1" outline="0" axis="axisRow" fieldPosition="0"/>
    </format>
    <format dxfId="134">
      <pivotArea dataOnly="0" labelOnly="1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33">
      <pivotArea dataOnly="0" labelOnly="1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32">
      <pivotArea dataOnly="0" labelOnly="1" fieldPosition="0">
        <references count="2">
          <reference field="4294967294" count="1" selected="0">
            <x v="2"/>
          </reference>
          <reference field="1" count="0"/>
        </references>
      </pivotArea>
    </format>
    <format dxfId="131">
      <pivotArea dataOnly="0" labelOnly="1" fieldPosition="0">
        <references count="2">
          <reference field="4294967294" count="1" selected="0">
            <x v="3"/>
          </reference>
          <reference field="1" count="0"/>
        </references>
      </pivotArea>
    </format>
    <format dxfId="130">
      <pivotArea dataOnly="0" labelOnly="1" fieldPosition="0">
        <references count="2">
          <reference field="4294967294" count="1" selected="0">
            <x v="4"/>
          </reference>
          <reference field="1" count="0"/>
        </references>
      </pivotArea>
    </format>
    <format dxfId="129">
      <pivotArea dataOnly="0" labelOnly="1" fieldPosition="0">
        <references count="2">
          <reference field="4294967294" count="1" selected="0">
            <x v="5"/>
          </reference>
          <reference field="1" count="0"/>
        </references>
      </pivotArea>
    </format>
    <format dxfId="128">
      <pivotArea dataOnly="0" labelOnly="1" fieldPosition="0">
        <references count="2">
          <reference field="4294967294" count="1" selected="0">
            <x v="6"/>
          </reference>
          <reference field="1" count="0"/>
        </references>
      </pivotArea>
    </format>
    <format dxfId="127">
      <pivotArea dataOnly="0" labelOnly="1" fieldPosition="0">
        <references count="2">
          <reference field="4294967294" count="1" selected="0">
            <x v="7"/>
          </reference>
          <reference field="1" count="0"/>
        </references>
      </pivotArea>
    </format>
    <format dxfId="126">
      <pivotArea dataOnly="0" labelOnly="1" fieldPosition="0">
        <references count="2">
          <reference field="4294967294" count="1" selected="0">
            <x v="8"/>
          </reference>
          <reference field="1" count="0"/>
        </references>
      </pivotArea>
    </format>
    <format dxfId="125">
      <pivotArea dataOnly="0" labelOnly="1" fieldPosition="0">
        <references count="1">
          <reference field="0" count="0"/>
        </references>
      </pivotArea>
    </format>
    <format dxfId="124">
      <pivotArea type="all" dataOnly="0" outline="0" fieldPosition="0"/>
    </format>
    <format dxfId="123">
      <pivotArea outline="0" collapsedLevelsAreSubtotals="1" fieldPosition="0"/>
    </format>
    <format dxfId="122">
      <pivotArea type="origin" dataOnly="0" labelOnly="1" outline="0" fieldPosition="0"/>
    </format>
    <format dxfId="121">
      <pivotArea field="-2" type="button" dataOnly="0" labelOnly="1" outline="0" axis="axisCol" fieldPosition="0"/>
    </format>
    <format dxfId="120">
      <pivotArea field="1" type="button" dataOnly="0" labelOnly="1" outline="0" axis="axisCol" fieldPosition="1"/>
    </format>
    <format dxfId="119">
      <pivotArea type="topRight" dataOnly="0" labelOnly="1" outline="0" fieldPosition="0"/>
    </format>
    <format dxfId="118">
      <pivotArea field="0" type="button" dataOnly="0" labelOnly="1" outline="0" axis="axisRow" fieldPosition="0"/>
    </format>
    <format dxfId="117">
      <pivotArea dataOnly="0" labelOnly="1" fieldPosition="0">
        <references count="1">
          <reference field="0" count="0"/>
        </references>
      </pivotArea>
    </format>
    <format dxfId="116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115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14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13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12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11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10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09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08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07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06">
      <pivotArea dataOnly="0" labelOnly="1" fieldPosition="0">
        <references count="2">
          <reference field="4294967294" count="1" selected="0">
            <x v="0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105">
      <pivotArea dataOnly="0" labelOnly="1" fieldPosition="0">
        <references count="2">
          <reference field="4294967294" count="1" selected="0">
            <x v="1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104">
      <pivotArea dataOnly="0" labelOnly="1" fieldPosition="0">
        <references count="2">
          <reference field="4294967294" count="1" selected="0">
            <x v="2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103">
      <pivotArea dataOnly="0" labelOnly="1" fieldPosition="0">
        <references count="2">
          <reference field="4294967294" count="1" selected="0">
            <x v="3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102">
      <pivotArea dataOnly="0" labelOnly="1" fieldPosition="0">
        <references count="2">
          <reference field="4294967294" count="1" selected="0">
            <x v="4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101">
      <pivotArea dataOnly="0" labelOnly="1" fieldPosition="0">
        <references count="2">
          <reference field="4294967294" count="1" selected="0">
            <x v="5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100">
      <pivotArea dataOnly="0" labelOnly="1" fieldPosition="0">
        <references count="2">
          <reference field="4294967294" count="1" selected="0">
            <x v="6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99">
      <pivotArea dataOnly="0" labelOnly="1" fieldPosition="0">
        <references count="2">
          <reference field="4294967294" count="1" selected="0">
            <x v="7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98">
      <pivotArea dataOnly="0" labelOnly="1" fieldPosition="0">
        <references count="2">
          <reference field="4294967294" count="1" selected="0">
            <x v="8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97">
      <pivotArea type="all" dataOnly="0" outline="0" fieldPosition="0"/>
    </format>
    <format dxfId="96">
      <pivotArea outline="0" collapsedLevelsAreSubtotals="1" fieldPosition="0"/>
    </format>
    <format dxfId="95">
      <pivotArea type="origin" dataOnly="0" labelOnly="1" outline="0" fieldPosition="0"/>
    </format>
    <format dxfId="94">
      <pivotArea field="-2" type="button" dataOnly="0" labelOnly="1" outline="0" axis="axisCol" fieldPosition="0"/>
    </format>
    <format dxfId="93">
      <pivotArea field="1" type="button" dataOnly="0" labelOnly="1" outline="0" axis="axisCol" fieldPosition="1"/>
    </format>
    <format dxfId="92">
      <pivotArea type="topRight" dataOnly="0" labelOnly="1" outline="0" fieldPosition="0"/>
    </format>
    <format dxfId="91">
      <pivotArea field="0" type="button" dataOnly="0" labelOnly="1" outline="0" axis="axisRow" fieldPosition="0"/>
    </format>
    <format dxfId="90">
      <pivotArea dataOnly="0" labelOnly="1" fieldPosition="0">
        <references count="1">
          <reference field="0" count="0"/>
        </references>
      </pivotArea>
    </format>
    <format dxfId="89">
      <pivotArea dataOnly="0" labelOnly="1" outline="0" fieldPosition="0">
        <references count="1">
          <reference field="4294967294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88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87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86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85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84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83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82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81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80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79">
      <pivotArea dataOnly="0" labelOnly="1" fieldPosition="0">
        <references count="2">
          <reference field="4294967294" count="1" selected="0">
            <x v="0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8">
      <pivotArea dataOnly="0" labelOnly="1" fieldPosition="0">
        <references count="2">
          <reference field="4294967294" count="1" selected="0">
            <x v="1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7">
      <pivotArea dataOnly="0" labelOnly="1" fieldPosition="0">
        <references count="2">
          <reference field="4294967294" count="1" selected="0">
            <x v="2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6">
      <pivotArea dataOnly="0" labelOnly="1" fieldPosition="0">
        <references count="2">
          <reference field="4294967294" count="1" selected="0">
            <x v="3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5">
      <pivotArea dataOnly="0" labelOnly="1" fieldPosition="0">
        <references count="2">
          <reference field="4294967294" count="1" selected="0">
            <x v="4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4">
      <pivotArea dataOnly="0" labelOnly="1" fieldPosition="0">
        <references count="2">
          <reference field="4294967294" count="1" selected="0">
            <x v="5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3">
      <pivotArea dataOnly="0" labelOnly="1" fieldPosition="0">
        <references count="2">
          <reference field="4294967294" count="1" selected="0">
            <x v="6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2">
      <pivotArea dataOnly="0" labelOnly="1" fieldPosition="0">
        <references count="2">
          <reference field="4294967294" count="1" selected="0">
            <x v="7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1">
      <pivotArea dataOnly="0" labelOnly="1" fieldPosition="0">
        <references count="2">
          <reference field="4294967294" count="1" selected="0">
            <x v="8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70">
      <pivotArea field="0" type="button" dataOnly="0" labelOnly="1" outline="0" axis="axisRow" fieldPosition="0"/>
    </format>
    <format dxfId="69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68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67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66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65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64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63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62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61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60">
      <pivotArea dataOnly="0" labelOnly="1" fieldPosition="0">
        <references count="2">
          <reference field="4294967294" count="1" selected="0">
            <x v="0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9">
      <pivotArea dataOnly="0" labelOnly="1" fieldPosition="0">
        <references count="2">
          <reference field="4294967294" count="1" selected="0">
            <x v="1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8">
      <pivotArea dataOnly="0" labelOnly="1" fieldPosition="0">
        <references count="2">
          <reference field="4294967294" count="1" selected="0">
            <x v="2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7">
      <pivotArea dataOnly="0" labelOnly="1" fieldPosition="0">
        <references count="2">
          <reference field="4294967294" count="1" selected="0">
            <x v="3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6">
      <pivotArea dataOnly="0" labelOnly="1" fieldPosition="0">
        <references count="2">
          <reference field="4294967294" count="1" selected="0">
            <x v="4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5">
      <pivotArea dataOnly="0" labelOnly="1" fieldPosition="0">
        <references count="2">
          <reference field="4294967294" count="1" selected="0">
            <x v="5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4">
      <pivotArea dataOnly="0" labelOnly="1" fieldPosition="0">
        <references count="2">
          <reference field="4294967294" count="1" selected="0">
            <x v="6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3">
      <pivotArea dataOnly="0" labelOnly="1" fieldPosition="0">
        <references count="2">
          <reference field="4294967294" count="1" selected="0">
            <x v="7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2">
      <pivotArea dataOnly="0" labelOnly="1" fieldPosition="0">
        <references count="2">
          <reference field="4294967294" count="1" selected="0">
            <x v="8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51">
      <pivotArea outline="0" collapsedLevelsAreSubtotals="1" fieldPosition="0">
        <references count="2">
          <reference field="4294967294" count="1" selected="0">
            <x v="0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50">
      <pivotArea field="-2" type="button" dataOnly="0" labelOnly="1" outline="0" axis="axisCol" fieldPosition="0"/>
    </format>
    <format dxfId="49">
      <pivotArea field="1" type="button" dataOnly="0" labelOnly="1" outline="0" axis="axisCol" fieldPosition="1"/>
    </format>
    <format dxfId="48">
      <pivotArea type="topRight" dataOnly="0" labelOnly="1" outline="0" offset="A1:E1" fieldPosition="0"/>
    </format>
    <format dxfId="47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6">
      <pivotArea dataOnly="0" labelOnly="1" fieldPosition="0">
        <references count="2">
          <reference field="4294967294" count="1" selected="0">
            <x v="0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45">
      <pivotArea outline="0" collapsedLevelsAreSubtotals="1" fieldPosition="0">
        <references count="2">
          <reference field="4294967294" count="1" selected="0">
            <x v="1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44">
      <pivotArea type="topRight" dataOnly="0" labelOnly="1" outline="0" offset="F1:L1" fieldPosition="0"/>
    </format>
    <format dxfId="43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42">
      <pivotArea dataOnly="0" labelOnly="1" fieldPosition="0">
        <references count="2">
          <reference field="4294967294" count="1" selected="0">
            <x v="1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41">
      <pivotArea outline="0" collapsedLevelsAreSubtotals="1" fieldPosition="0">
        <references count="2">
          <reference field="4294967294" count="1" selected="0">
            <x v="2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40">
      <pivotArea type="topRight" dataOnly="0" labelOnly="1" outline="0" offset="M1:S1" fieldPosition="0"/>
    </format>
    <format dxfId="39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38">
      <pivotArea dataOnly="0" labelOnly="1" fieldPosition="0">
        <references count="2">
          <reference field="4294967294" count="1" selected="0">
            <x v="2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37">
      <pivotArea outline="0" collapsedLevelsAreSubtotals="1" fieldPosition="0">
        <references count="2">
          <reference field="4294967294" count="1" selected="0">
            <x v="3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36">
      <pivotArea type="topRight" dataOnly="0" labelOnly="1" outline="0" offset="T1:Z1" fieldPosition="0"/>
    </format>
    <format dxfId="35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34">
      <pivotArea dataOnly="0" labelOnly="1" fieldPosition="0">
        <references count="2">
          <reference field="4294967294" count="1" selected="0">
            <x v="3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33">
      <pivotArea outline="0" collapsedLevelsAreSubtotals="1" fieldPosition="0">
        <references count="2">
          <reference field="4294967294" count="1" selected="0">
            <x v="4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32">
      <pivotArea type="topRight" dataOnly="0" labelOnly="1" outline="0" offset="AA1:AG1" fieldPosition="0"/>
    </format>
    <format dxfId="31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30">
      <pivotArea dataOnly="0" labelOnly="1" fieldPosition="0">
        <references count="2">
          <reference field="4294967294" count="1" selected="0">
            <x v="4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29">
      <pivotArea outline="0" collapsedLevelsAreSubtotals="1" fieldPosition="0">
        <references count="2">
          <reference field="4294967294" count="1" selected="0">
            <x v="5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28">
      <pivotArea type="topRight" dataOnly="0" labelOnly="1" outline="0" offset="AH1:AN1" fieldPosition="0"/>
    </format>
    <format dxfId="27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6">
      <pivotArea dataOnly="0" labelOnly="1" fieldPosition="0">
        <references count="2">
          <reference field="4294967294" count="1" selected="0">
            <x v="5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25">
      <pivotArea outline="0" collapsedLevelsAreSubtotals="1" fieldPosition="0">
        <references count="2">
          <reference field="4294967294" count="1" selected="0">
            <x v="6"/>
          </reference>
          <reference field="1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24">
      <pivotArea type="topRight" dataOnly="0" labelOnly="1" outline="0" offset="AO1:AU1" fieldPosition="0"/>
    </format>
    <format dxfId="23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22">
      <pivotArea dataOnly="0" labelOnly="1" fieldPosition="0">
        <references count="2">
          <reference field="4294967294" count="1" selected="0">
            <x v="6"/>
          </reference>
          <reference field="1" count="7">
            <x v="0"/>
            <x v="1"/>
            <x v="2"/>
            <x v="3"/>
            <x v="4"/>
            <x v="5"/>
            <x v="6"/>
          </reference>
        </references>
      </pivotArea>
    </format>
    <format dxfId="21">
      <pivotArea dataOnly="0" outline="0" fieldPosition="0">
        <references count="2">
          <reference field="4294967294" count="1">
            <x v="7"/>
          </reference>
          <reference field="1" count="0" defaultSubtotal="1" sumSubtotal="1" countASubtotal="1" avgSubtotal="1" maxSubtotal="1" minSubtotal="1" productSubtotal="1" countSubtotal="1" stdDevSubtotal="1" stdDevPSubtotal="1" varSubtotal="1" varPSubtotal="1"/>
        </references>
      </pivotArea>
    </format>
    <format dxfId="20">
      <pivotArea dataOnly="0" outline="0" fieldPosition="0">
        <references count="1">
          <reference field="4294967294" count="2">
            <x v="7"/>
            <x v="8"/>
          </reference>
        </references>
      </pivotArea>
    </format>
    <format dxfId="19">
      <pivotArea field="1" grandCol="1" outline="0" collapsedLevelsAreSubtotals="1" axis="axisCol" fieldPosition="1">
        <references count="1">
          <reference field="4294967294" count="9" selected="0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18">
      <pivotArea type="topRight" dataOnly="0" labelOnly="1" outline="0" offset="BJ1:BR1" fieldPosition="0"/>
    </format>
    <format dxfId="17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6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5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4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3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2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1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0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9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8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7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6">
      <pivotArea field="1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5">
      <pivotArea field="1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4">
      <pivotArea field="1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3">
      <pivotArea field="1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2">
      <pivotArea field="1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">
      <pivotArea field="1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0">
      <pivotArea field="1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</formats>
  <pivotTableStyleInfo name="PivotStyleLight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Data" xr10:uid="{637D7CEA-D052-418E-BBF3-D45E6F67A866}" sourceName="Data">
  <pivotTables>
    <pivotTable tabId="13" name="Tabela dinâmica9"/>
  </pivotTables>
  <data>
    <tabular pivotCacheId="177521975">
      <items count="34">
        <i x="0"/>
        <i x="1"/>
        <i x="2"/>
        <i x="3"/>
        <i x="4"/>
        <i x="5"/>
        <i x="6"/>
        <i x="7"/>
        <i x="8"/>
        <i x="9"/>
        <i x="10"/>
        <i x="11"/>
        <i x="12"/>
        <i x="13"/>
        <i x="14"/>
        <i x="15"/>
        <i x="16"/>
        <i x="17"/>
        <i x="18"/>
        <i x="19"/>
        <i x="20"/>
        <i x="21"/>
        <i x="22"/>
        <i x="23"/>
        <i x="24"/>
        <i x="25"/>
        <i x="26"/>
        <i x="27"/>
        <i x="28"/>
        <i x="29" s="1"/>
        <i x="30"/>
        <i x="31"/>
        <i x="32"/>
        <i x="33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Data" xr10:uid="{DCC088AE-42F7-4B9E-8645-350CDF0EA196}" cache="SegmentaçãodeDados_Data" caption="Data" startItem="29" style="SlicerStyleDark1" rowHeight="241300"/>
</slic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bde.org.br/wp-content/uploads/2023/06/Nota-metodologica-SNF-em-Numeros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2C91E-3EEB-458B-9414-9CAC42FF5591}">
  <sheetPr>
    <tabColor rgb="FF009184"/>
  </sheetPr>
  <dimension ref="J3:T17"/>
  <sheetViews>
    <sheetView tabSelected="1" zoomScale="50" zoomScaleNormal="50" workbookViewId="0"/>
  </sheetViews>
  <sheetFormatPr defaultRowHeight="14.5" x14ac:dyDescent="0.35"/>
  <cols>
    <col min="1" max="8" width="8.7265625" style="26"/>
    <col min="9" max="9" width="28" style="26" customWidth="1"/>
    <col min="10" max="20" width="13" style="26" customWidth="1"/>
    <col min="21" max="16384" width="8.7265625" style="26"/>
  </cols>
  <sheetData>
    <row r="3" spans="10:20" ht="46" x14ac:dyDescent="0.35">
      <c r="K3" s="27"/>
      <c r="L3" s="27"/>
      <c r="M3" s="27"/>
      <c r="N3" s="27"/>
      <c r="O3" s="27"/>
      <c r="P3" s="27"/>
      <c r="Q3" s="27"/>
      <c r="R3" s="27"/>
      <c r="S3" s="27"/>
    </row>
    <row r="4" spans="10:20" ht="46" hidden="1" x14ac:dyDescent="0.35"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0:20" ht="14.5" hidden="1" customHeight="1" x14ac:dyDescent="0.35">
      <c r="J5" s="56" t="s">
        <v>68</v>
      </c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0:20" ht="26.5" customHeight="1" x14ac:dyDescent="0.35"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pans="10:20" ht="26.5" customHeight="1" thickBot="1" x14ac:dyDescent="0.4"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12" spans="10:20" ht="46.5" thickBot="1" x14ac:dyDescent="1.05">
      <c r="K12" s="58" t="s">
        <v>65</v>
      </c>
      <c r="L12" s="58"/>
      <c r="M12" s="58"/>
      <c r="N12" s="58"/>
      <c r="O12" s="58"/>
      <c r="P12" s="58"/>
      <c r="Q12" s="58"/>
      <c r="R12" s="58"/>
    </row>
    <row r="13" spans="10:20" ht="21.5" customHeight="1" x14ac:dyDescent="0.35"/>
    <row r="14" spans="10:20" ht="23.5" customHeight="1" x14ac:dyDescent="0.35"/>
    <row r="15" spans="10:20" ht="46.5" thickBot="1" x14ac:dyDescent="1.05">
      <c r="K15" s="58" t="s">
        <v>66</v>
      </c>
      <c r="L15" s="58"/>
      <c r="M15" s="58"/>
      <c r="N15" s="58"/>
      <c r="O15" s="58"/>
      <c r="P15" s="58"/>
      <c r="Q15" s="58"/>
      <c r="R15" s="58"/>
    </row>
    <row r="16" spans="10:20" ht="33.5" x14ac:dyDescent="0.75">
      <c r="K16" s="28"/>
      <c r="L16" s="28"/>
      <c r="M16" s="28"/>
      <c r="N16" s="28"/>
      <c r="O16" s="28"/>
      <c r="P16" s="28"/>
      <c r="Q16" s="28"/>
      <c r="R16" s="28"/>
    </row>
    <row r="17" spans="11:18" ht="34" thickBot="1" x14ac:dyDescent="0.8">
      <c r="K17" s="59" t="s">
        <v>67</v>
      </c>
      <c r="L17" s="59"/>
      <c r="M17" s="59"/>
      <c r="N17" s="59"/>
      <c r="O17" s="59"/>
      <c r="P17" s="59"/>
      <c r="Q17" s="59"/>
      <c r="R17" s="59"/>
    </row>
  </sheetData>
  <mergeCells count="4">
    <mergeCell ref="J5:T7"/>
    <mergeCell ref="K12:R12"/>
    <mergeCell ref="K15:R15"/>
    <mergeCell ref="K17:R17"/>
  </mergeCells>
  <hyperlinks>
    <hyperlink ref="K15:R15" location="'Série Histórica'!A1" display="Série Histórica" xr:uid="{9FC0EB84-F13D-4277-BAD1-A92428E4FEB0}"/>
    <hyperlink ref="K12:R12" location="'Base Trimestral'!A1" display="Base Trimestral" xr:uid="{921F5FAC-1640-4CEC-A803-C96A66D0CE96}"/>
    <hyperlink ref="K17:R17" r:id="rId1" display="Nota Metodológica" xr:uid="{CA83A7BE-9864-452D-8408-A837400E7B82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F943D-8474-43B7-9A1A-F13646EED336}">
  <sheetPr>
    <tabColor rgb="FFFFC000"/>
  </sheetPr>
  <dimension ref="A1:V77"/>
  <sheetViews>
    <sheetView showGridLines="0" zoomScale="70" zoomScaleNormal="70" workbookViewId="0">
      <pane xSplit="1" ySplit="5" topLeftCell="B6" activePane="bottomRight" state="frozen"/>
      <selection pane="topRight" activeCell="B1" sqref="B1"/>
      <selection pane="bottomLeft" activeCell="A5" sqref="A5"/>
      <selection pane="bottomRight"/>
    </sheetView>
  </sheetViews>
  <sheetFormatPr defaultColWidth="9.26953125" defaultRowHeight="12" x14ac:dyDescent="0.3"/>
  <cols>
    <col min="1" max="1" width="31.26953125" style="1" bestFit="1" customWidth="1"/>
    <col min="2" max="2" width="22.7265625" style="1" customWidth="1"/>
    <col min="3" max="3" width="34.90625" style="1" bestFit="1" customWidth="1"/>
    <col min="4" max="4" width="32.90625" style="1" bestFit="1" customWidth="1"/>
    <col min="5" max="10" width="22.7265625" style="1" customWidth="1"/>
    <col min="11" max="19" width="15.26953125" style="1" customWidth="1"/>
    <col min="20" max="22" width="19.54296875" style="1" customWidth="1"/>
    <col min="23" max="16384" width="9.26953125" style="1"/>
  </cols>
  <sheetData>
    <row r="1" spans="1:22" customFormat="1" ht="14.5" x14ac:dyDescent="0.35">
      <c r="A1" s="55" t="s">
        <v>41</v>
      </c>
    </row>
    <row r="2" spans="1:22" customFormat="1" ht="23.25" customHeight="1" x14ac:dyDescent="0.35">
      <c r="A2" s="2"/>
      <c r="I2" s="3"/>
      <c r="J2" s="4"/>
      <c r="K2" s="4"/>
      <c r="L2" s="4"/>
      <c r="M2" s="4"/>
    </row>
    <row r="3" spans="1:22" s="5" customFormat="1" ht="30.75" customHeight="1" x14ac:dyDescent="0.35">
      <c r="A3"/>
      <c r="B3"/>
    </row>
    <row r="4" spans="1:22" customFormat="1" ht="14.5" x14ac:dyDescent="0.35">
      <c r="A4" s="18" t="s">
        <v>42</v>
      </c>
    </row>
    <row r="5" spans="1:22" s="6" customFormat="1" ht="14.5" x14ac:dyDescent="0.35">
      <c r="A5" s="16" t="s">
        <v>1</v>
      </c>
      <c r="B5" s="6" t="s">
        <v>43</v>
      </c>
      <c r="C5" s="6" t="s">
        <v>44</v>
      </c>
      <c r="D5" s="6" t="s">
        <v>45</v>
      </c>
      <c r="E5" s="6" t="s">
        <v>46</v>
      </c>
      <c r="F5" s="6" t="s">
        <v>47</v>
      </c>
      <c r="G5" s="6" t="s">
        <v>48</v>
      </c>
      <c r="H5" s="6" t="s">
        <v>49</v>
      </c>
      <c r="I5" s="6" t="s">
        <v>50</v>
      </c>
      <c r="J5" s="6" t="s">
        <v>51</v>
      </c>
    </row>
    <row r="6" spans="1:22" s="5" customFormat="1" ht="22.5" customHeight="1" x14ac:dyDescent="0.35">
      <c r="A6" s="17" t="s">
        <v>25</v>
      </c>
      <c r="B6" s="10">
        <v>67093467</v>
      </c>
      <c r="C6" s="10">
        <v>38898401</v>
      </c>
      <c r="D6" s="10">
        <v>7289625</v>
      </c>
      <c r="E6" s="10">
        <v>78444</v>
      </c>
      <c r="F6" s="10">
        <v>10174638</v>
      </c>
      <c r="G6" s="10">
        <v>3252220</v>
      </c>
      <c r="H6" s="10">
        <v>4903911</v>
      </c>
      <c r="I6" s="10">
        <v>2496230</v>
      </c>
      <c r="J6" s="10">
        <v>0</v>
      </c>
      <c r="T6" s="10"/>
      <c r="U6" s="10"/>
      <c r="V6" s="10"/>
    </row>
    <row r="7" spans="1:22" s="5" customFormat="1" ht="22.5" customHeight="1" x14ac:dyDescent="0.35">
      <c r="A7" s="17" t="s">
        <v>30</v>
      </c>
      <c r="B7" s="10">
        <v>2724638</v>
      </c>
      <c r="C7" s="10">
        <v>1237694</v>
      </c>
      <c r="D7" s="10">
        <v>520824</v>
      </c>
      <c r="E7" s="10">
        <v>0</v>
      </c>
      <c r="F7" s="10">
        <v>406907</v>
      </c>
      <c r="G7" s="10">
        <v>374814</v>
      </c>
      <c r="H7" s="10">
        <v>155398</v>
      </c>
      <c r="I7" s="10">
        <v>29001</v>
      </c>
      <c r="J7" s="10">
        <v>0</v>
      </c>
      <c r="T7" s="10"/>
      <c r="U7" s="10"/>
      <c r="V7" s="10"/>
    </row>
    <row r="8" spans="1:22" s="5" customFormat="1" ht="22.5" customHeight="1" x14ac:dyDescent="0.35">
      <c r="A8" s="17" t="s">
        <v>27</v>
      </c>
      <c r="B8" s="10">
        <v>4244833</v>
      </c>
      <c r="C8" s="10">
        <v>2183654</v>
      </c>
      <c r="D8" s="10">
        <v>261300</v>
      </c>
      <c r="E8" s="10">
        <v>34922</v>
      </c>
      <c r="F8" s="10">
        <v>909297</v>
      </c>
      <c r="G8" s="10">
        <v>462471</v>
      </c>
      <c r="H8" s="10">
        <v>158898</v>
      </c>
      <c r="I8" s="10">
        <v>234292</v>
      </c>
      <c r="J8" s="10">
        <v>0</v>
      </c>
      <c r="T8" s="10"/>
      <c r="U8" s="10"/>
      <c r="V8" s="10"/>
    </row>
    <row r="9" spans="1:22" s="5" customFormat="1" ht="22.5" customHeight="1" x14ac:dyDescent="0.35">
      <c r="A9" s="17" t="s">
        <v>29</v>
      </c>
      <c r="B9" s="10">
        <v>8514990</v>
      </c>
      <c r="C9" s="10">
        <v>6519887</v>
      </c>
      <c r="D9" s="10">
        <v>1459664</v>
      </c>
      <c r="E9" s="10">
        <v>270</v>
      </c>
      <c r="F9" s="10">
        <v>246682</v>
      </c>
      <c r="G9" s="10">
        <v>136812</v>
      </c>
      <c r="H9" s="10">
        <v>6794</v>
      </c>
      <c r="I9" s="10">
        <v>144882</v>
      </c>
      <c r="J9" s="10">
        <v>0</v>
      </c>
      <c r="T9" s="10"/>
      <c r="U9" s="10"/>
      <c r="V9" s="10"/>
    </row>
    <row r="10" spans="1:22" s="5" customFormat="1" ht="22.5" customHeight="1" x14ac:dyDescent="0.35">
      <c r="A10" s="17" t="s">
        <v>26</v>
      </c>
      <c r="B10" s="10">
        <v>32146494</v>
      </c>
      <c r="C10" s="10">
        <v>18968928</v>
      </c>
      <c r="D10" s="10">
        <v>1363383</v>
      </c>
      <c r="E10" s="10">
        <v>9777</v>
      </c>
      <c r="F10" s="10">
        <v>4335723</v>
      </c>
      <c r="G10" s="10">
        <v>1692225</v>
      </c>
      <c r="H10" s="10">
        <v>4181806</v>
      </c>
      <c r="I10" s="10">
        <v>1594652</v>
      </c>
      <c r="J10" s="10">
        <v>0</v>
      </c>
      <c r="T10" s="10"/>
      <c r="U10" s="10"/>
      <c r="V10" s="10"/>
    </row>
    <row r="11" spans="1:22" s="5" customFormat="1" ht="22.5" customHeight="1" x14ac:dyDescent="0.35">
      <c r="A11" s="17" t="s">
        <v>28</v>
      </c>
      <c r="B11" s="10">
        <v>19462512</v>
      </c>
      <c r="C11" s="10">
        <v>9988238</v>
      </c>
      <c r="D11" s="10">
        <v>3684454</v>
      </c>
      <c r="E11" s="10">
        <v>33475</v>
      </c>
      <c r="F11" s="10">
        <v>4276029</v>
      </c>
      <c r="G11" s="10">
        <v>585898</v>
      </c>
      <c r="H11" s="10">
        <v>401015</v>
      </c>
      <c r="I11" s="10">
        <v>493403</v>
      </c>
      <c r="J11" s="10">
        <v>0</v>
      </c>
      <c r="T11" s="10"/>
      <c r="U11" s="10"/>
      <c r="V11" s="10"/>
    </row>
    <row r="12" spans="1:22" s="5" customFormat="1" ht="22.5" customHeight="1" x14ac:dyDescent="0.35">
      <c r="A12" s="17" t="s">
        <v>37</v>
      </c>
      <c r="B12" s="10">
        <v>27600915</v>
      </c>
      <c r="C12" s="10">
        <v>2692260</v>
      </c>
      <c r="D12" s="10">
        <v>356482</v>
      </c>
      <c r="E12" s="10">
        <v>12469</v>
      </c>
      <c r="F12" s="10">
        <v>2250403</v>
      </c>
      <c r="G12" s="10">
        <v>6181183</v>
      </c>
      <c r="H12" s="10">
        <v>15990708</v>
      </c>
      <c r="I12" s="10">
        <v>117411</v>
      </c>
      <c r="J12" s="10">
        <v>0</v>
      </c>
      <c r="T12" s="10"/>
      <c r="U12" s="10"/>
      <c r="V12" s="10"/>
    </row>
    <row r="13" spans="1:22" s="5" customFormat="1" ht="22.5" customHeight="1" x14ac:dyDescent="0.35">
      <c r="A13" s="17" t="s">
        <v>39</v>
      </c>
      <c r="B13" s="10">
        <v>12390945</v>
      </c>
      <c r="C13" s="10">
        <v>1825086</v>
      </c>
      <c r="D13" s="10">
        <v>355813</v>
      </c>
      <c r="E13" s="10">
        <v>4</v>
      </c>
      <c r="F13" s="10">
        <v>878386</v>
      </c>
      <c r="G13" s="10">
        <v>6181183</v>
      </c>
      <c r="H13" s="10">
        <v>3119196</v>
      </c>
      <c r="I13" s="10">
        <v>31277</v>
      </c>
      <c r="J13" s="10">
        <v>0</v>
      </c>
      <c r="T13" s="10"/>
      <c r="U13" s="10"/>
      <c r="V13" s="10"/>
    </row>
    <row r="14" spans="1:22" s="5" customFormat="1" ht="22.5" customHeight="1" x14ac:dyDescent="0.35">
      <c r="A14" s="17" t="s">
        <v>38</v>
      </c>
      <c r="B14" s="10">
        <v>15209909</v>
      </c>
      <c r="C14" s="10">
        <v>867174</v>
      </c>
      <c r="D14" s="10">
        <v>628</v>
      </c>
      <c r="E14" s="10">
        <v>12465</v>
      </c>
      <c r="F14" s="10">
        <v>1372017</v>
      </c>
      <c r="G14" s="10">
        <v>0</v>
      </c>
      <c r="H14" s="10">
        <v>12871497</v>
      </c>
      <c r="I14" s="10">
        <v>86129</v>
      </c>
      <c r="J14" s="10">
        <v>0</v>
      </c>
      <c r="T14" s="10"/>
      <c r="U14" s="10"/>
      <c r="V14" s="10"/>
    </row>
    <row r="15" spans="1:22" s="5" customFormat="1" ht="22.5" customHeight="1" x14ac:dyDescent="0.35">
      <c r="A15" s="17" t="s">
        <v>40</v>
      </c>
      <c r="B15" s="10">
        <v>61</v>
      </c>
      <c r="C15" s="10">
        <v>0</v>
      </c>
      <c r="D15" s="10">
        <v>41</v>
      </c>
      <c r="E15" s="10">
        <v>0</v>
      </c>
      <c r="F15" s="10">
        <v>0</v>
      </c>
      <c r="G15" s="10">
        <v>0</v>
      </c>
      <c r="H15" s="10">
        <v>15</v>
      </c>
      <c r="I15" s="10">
        <v>5</v>
      </c>
      <c r="J15" s="10">
        <v>0</v>
      </c>
      <c r="T15" s="10"/>
      <c r="U15" s="10"/>
      <c r="V15" s="10"/>
    </row>
    <row r="16" spans="1:22" s="5" customFormat="1" ht="22.5" customHeight="1" x14ac:dyDescent="0.35">
      <c r="A16" s="17" t="s">
        <v>31</v>
      </c>
      <c r="B16" s="10">
        <v>1192913743</v>
      </c>
      <c r="C16" s="10">
        <v>194048192</v>
      </c>
      <c r="D16" s="10">
        <v>53487999</v>
      </c>
      <c r="E16" s="10">
        <v>4426948</v>
      </c>
      <c r="F16" s="10">
        <v>603794005</v>
      </c>
      <c r="G16" s="10">
        <v>60288270</v>
      </c>
      <c r="H16" s="10">
        <v>245647467</v>
      </c>
      <c r="I16" s="10">
        <v>27380004</v>
      </c>
      <c r="J16" s="10">
        <v>3840860</v>
      </c>
      <c r="T16" s="10"/>
      <c r="U16" s="10"/>
      <c r="V16" s="10"/>
    </row>
    <row r="17" spans="1:22" s="5" customFormat="1" ht="22.5" customHeight="1" x14ac:dyDescent="0.35">
      <c r="A17" s="17" t="s">
        <v>36</v>
      </c>
      <c r="B17" s="10">
        <v>7521488</v>
      </c>
      <c r="C17" s="10">
        <v>11560</v>
      </c>
      <c r="D17" s="10">
        <v>650410</v>
      </c>
      <c r="E17" s="10">
        <v>23590</v>
      </c>
      <c r="F17" s="10">
        <v>0</v>
      </c>
      <c r="G17" s="10">
        <v>0</v>
      </c>
      <c r="H17" s="10">
        <v>6713295</v>
      </c>
      <c r="I17" s="10">
        <v>122632</v>
      </c>
      <c r="J17" s="10">
        <v>0</v>
      </c>
      <c r="T17" s="10"/>
      <c r="U17" s="10"/>
      <c r="V17" s="10"/>
    </row>
    <row r="18" spans="1:22" s="5" customFormat="1" ht="22.5" customHeight="1" x14ac:dyDescent="0.35">
      <c r="A18" s="17" t="s">
        <v>32</v>
      </c>
      <c r="B18" s="10">
        <v>488279317</v>
      </c>
      <c r="C18" s="10">
        <v>108224132</v>
      </c>
      <c r="D18" s="10">
        <v>39918103</v>
      </c>
      <c r="E18" s="10">
        <v>4282443</v>
      </c>
      <c r="F18" s="10">
        <v>45819778</v>
      </c>
      <c r="G18" s="10">
        <v>49523977</v>
      </c>
      <c r="H18" s="10">
        <v>225563453</v>
      </c>
      <c r="I18" s="10">
        <v>11106571</v>
      </c>
      <c r="J18" s="10">
        <v>3840860</v>
      </c>
      <c r="T18" s="10"/>
      <c r="U18" s="10"/>
      <c r="V18" s="10"/>
    </row>
    <row r="19" spans="1:22" s="5" customFormat="1" ht="22.5" customHeight="1" x14ac:dyDescent="0.35">
      <c r="A19" s="17" t="s">
        <v>35</v>
      </c>
      <c r="B19" s="10">
        <v>8022625</v>
      </c>
      <c r="C19" s="10">
        <v>131336</v>
      </c>
      <c r="D19" s="10">
        <v>24441</v>
      </c>
      <c r="E19" s="10">
        <v>0</v>
      </c>
      <c r="F19" s="10">
        <v>0</v>
      </c>
      <c r="G19" s="10">
        <v>32914</v>
      </c>
      <c r="H19" s="10">
        <v>1570451</v>
      </c>
      <c r="I19" s="10">
        <v>6263484</v>
      </c>
      <c r="J19" s="10">
        <v>0</v>
      </c>
      <c r="T19" s="10"/>
      <c r="U19" s="10"/>
      <c r="V19" s="10"/>
    </row>
    <row r="20" spans="1:22" s="5" customFormat="1" ht="22.5" customHeight="1" x14ac:dyDescent="0.35">
      <c r="A20" s="17" t="s">
        <v>34</v>
      </c>
      <c r="B20" s="10">
        <v>3279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3279</v>
      </c>
      <c r="J20" s="10">
        <v>0</v>
      </c>
      <c r="T20" s="10"/>
      <c r="U20" s="10"/>
      <c r="V20" s="10"/>
    </row>
    <row r="21" spans="1:22" s="5" customFormat="1" ht="22.5" customHeight="1" x14ac:dyDescent="0.35">
      <c r="A21" s="17" t="s">
        <v>33</v>
      </c>
      <c r="B21" s="10">
        <v>689087034</v>
      </c>
      <c r="C21" s="10">
        <v>85681164</v>
      </c>
      <c r="D21" s="10">
        <v>12895045</v>
      </c>
      <c r="E21" s="10">
        <v>120915</v>
      </c>
      <c r="F21" s="10">
        <v>557974227</v>
      </c>
      <c r="G21" s="10">
        <v>10731379</v>
      </c>
      <c r="H21" s="10">
        <v>11800268</v>
      </c>
      <c r="I21" s="10">
        <v>9884038</v>
      </c>
      <c r="J21" s="10">
        <v>0</v>
      </c>
      <c r="T21" s="10"/>
      <c r="U21" s="10"/>
      <c r="V21" s="10"/>
    </row>
    <row r="22" spans="1:22" s="5" customFormat="1" ht="22.5" customHeight="1" x14ac:dyDescent="0.35">
      <c r="A22" s="17" t="s">
        <v>2</v>
      </c>
      <c r="B22" s="10">
        <v>79735</v>
      </c>
      <c r="C22" s="10">
        <v>0</v>
      </c>
      <c r="D22" s="10">
        <v>1319</v>
      </c>
      <c r="E22" s="10">
        <v>306</v>
      </c>
      <c r="F22" s="10">
        <v>0</v>
      </c>
      <c r="G22" s="10">
        <v>0</v>
      </c>
      <c r="H22" s="10">
        <v>4536</v>
      </c>
      <c r="I22" s="10">
        <v>73574</v>
      </c>
      <c r="J22" s="10">
        <v>0</v>
      </c>
      <c r="T22" s="10"/>
      <c r="U22" s="10"/>
      <c r="V22" s="10"/>
    </row>
    <row r="23" spans="1:22" s="5" customFormat="1" ht="22.5" customHeight="1" x14ac:dyDescent="0.35">
      <c r="A23" s="17" t="s">
        <v>5</v>
      </c>
      <c r="B23" s="10">
        <v>2111</v>
      </c>
      <c r="C23" s="10">
        <v>0</v>
      </c>
      <c r="D23" s="10">
        <v>1036</v>
      </c>
      <c r="E23" s="10">
        <v>103</v>
      </c>
      <c r="F23" s="10">
        <v>0</v>
      </c>
      <c r="G23" s="10">
        <v>0</v>
      </c>
      <c r="H23" s="10">
        <v>0</v>
      </c>
      <c r="I23" s="10">
        <v>973</v>
      </c>
      <c r="J23" s="10">
        <v>0</v>
      </c>
      <c r="T23" s="10"/>
      <c r="U23" s="10"/>
      <c r="V23" s="10"/>
    </row>
    <row r="24" spans="1:22" s="5" customFormat="1" ht="22.5" customHeight="1" x14ac:dyDescent="0.35">
      <c r="A24" s="17" t="s">
        <v>6</v>
      </c>
      <c r="B24" s="10">
        <v>3934</v>
      </c>
      <c r="C24" s="10">
        <v>0</v>
      </c>
      <c r="D24" s="10">
        <v>122</v>
      </c>
      <c r="E24" s="10">
        <v>0</v>
      </c>
      <c r="F24" s="10">
        <v>0</v>
      </c>
      <c r="G24" s="10">
        <v>0</v>
      </c>
      <c r="H24" s="10">
        <v>0</v>
      </c>
      <c r="I24" s="10">
        <v>3812</v>
      </c>
      <c r="J24" s="10">
        <v>0</v>
      </c>
      <c r="T24" s="10"/>
      <c r="U24" s="10"/>
      <c r="V24" s="10"/>
    </row>
    <row r="25" spans="1:22" s="5" customFormat="1" ht="22.5" customHeight="1" x14ac:dyDescent="0.35">
      <c r="A25" s="17" t="s">
        <v>9</v>
      </c>
      <c r="B25" s="10">
        <v>18979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18979</v>
      </c>
      <c r="J25" s="10">
        <v>0</v>
      </c>
      <c r="T25" s="10"/>
      <c r="U25" s="10"/>
      <c r="V25" s="10"/>
    </row>
    <row r="26" spans="1:22" s="5" customFormat="1" ht="22.5" customHeight="1" x14ac:dyDescent="0.35">
      <c r="A26" s="17" t="s">
        <v>10</v>
      </c>
      <c r="B26" s="10">
        <v>12949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2445</v>
      </c>
      <c r="I26" s="10">
        <v>10504</v>
      </c>
      <c r="J26" s="10">
        <v>0</v>
      </c>
      <c r="T26" s="10"/>
      <c r="U26" s="10"/>
      <c r="V26" s="10"/>
    </row>
    <row r="27" spans="1:22" s="5" customFormat="1" ht="22.5" customHeight="1" x14ac:dyDescent="0.35">
      <c r="A27" s="17" t="s">
        <v>8</v>
      </c>
      <c r="B27" s="10">
        <v>24414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29</v>
      </c>
      <c r="I27" s="10">
        <v>24385</v>
      </c>
      <c r="J27" s="10">
        <v>0</v>
      </c>
      <c r="T27" s="10"/>
      <c r="U27" s="10"/>
      <c r="V27" s="10"/>
    </row>
    <row r="28" spans="1:22" s="5" customFormat="1" ht="22.5" customHeight="1" x14ac:dyDescent="0.35">
      <c r="A28" s="17" t="s">
        <v>7</v>
      </c>
      <c r="B28" s="10">
        <v>2608</v>
      </c>
      <c r="C28" s="10">
        <v>0</v>
      </c>
      <c r="D28" s="10">
        <v>18</v>
      </c>
      <c r="E28" s="10">
        <v>169</v>
      </c>
      <c r="F28" s="10">
        <v>0</v>
      </c>
      <c r="G28" s="10">
        <v>0</v>
      </c>
      <c r="H28" s="10">
        <v>2062</v>
      </c>
      <c r="I28" s="10">
        <v>358</v>
      </c>
      <c r="J28" s="10">
        <v>0</v>
      </c>
      <c r="T28" s="10"/>
      <c r="U28" s="10"/>
      <c r="V28" s="10"/>
    </row>
    <row r="29" spans="1:22" s="5" customFormat="1" ht="22.5" customHeight="1" x14ac:dyDescent="0.35">
      <c r="A29" s="17" t="s">
        <v>4</v>
      </c>
      <c r="B29" s="10">
        <v>1526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1526</v>
      </c>
      <c r="J29" s="10">
        <v>0</v>
      </c>
      <c r="T29" s="10"/>
      <c r="U29" s="10"/>
      <c r="V29" s="10"/>
    </row>
    <row r="30" spans="1:22" s="5" customFormat="1" ht="22.5" customHeight="1" x14ac:dyDescent="0.35">
      <c r="A30" s="17" t="s">
        <v>3</v>
      </c>
      <c r="B30" s="10">
        <v>13214</v>
      </c>
      <c r="C30" s="10">
        <v>0</v>
      </c>
      <c r="D30" s="10">
        <v>143</v>
      </c>
      <c r="E30" s="10">
        <v>34</v>
      </c>
      <c r="F30" s="10">
        <v>0</v>
      </c>
      <c r="G30" s="10">
        <v>0</v>
      </c>
      <c r="H30" s="10">
        <v>0</v>
      </c>
      <c r="I30" s="10">
        <v>13037</v>
      </c>
      <c r="J30" s="10">
        <v>0</v>
      </c>
      <c r="T30" s="10"/>
      <c r="U30" s="10"/>
      <c r="V30" s="10"/>
    </row>
    <row r="31" spans="1:22" s="5" customFormat="1" ht="22.5" customHeight="1" x14ac:dyDescent="0.35">
      <c r="A31" s="17" t="s">
        <v>11</v>
      </c>
      <c r="B31" s="10">
        <v>11271</v>
      </c>
      <c r="C31" s="10">
        <v>0</v>
      </c>
      <c r="D31" s="10">
        <v>1641</v>
      </c>
      <c r="E31" s="10">
        <v>0</v>
      </c>
      <c r="F31" s="10">
        <v>0</v>
      </c>
      <c r="G31" s="10">
        <v>0</v>
      </c>
      <c r="H31" s="10">
        <v>3610</v>
      </c>
      <c r="I31" s="10">
        <v>6020</v>
      </c>
      <c r="J31" s="10">
        <v>0</v>
      </c>
      <c r="T31" s="10"/>
      <c r="U31" s="10"/>
      <c r="V31" s="10"/>
    </row>
    <row r="32" spans="1:22" s="5" customFormat="1" ht="22.5" customHeight="1" x14ac:dyDescent="0.35">
      <c r="A32" s="17" t="s">
        <v>13</v>
      </c>
      <c r="B32" s="10">
        <v>1025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1025</v>
      </c>
      <c r="J32" s="10">
        <v>0</v>
      </c>
      <c r="T32" s="10"/>
      <c r="U32" s="10"/>
      <c r="V32" s="10"/>
    </row>
    <row r="33" spans="1:22" s="5" customFormat="1" ht="22.5" customHeight="1" x14ac:dyDescent="0.35">
      <c r="A33" s="17" t="s">
        <v>14</v>
      </c>
      <c r="B33" s="10">
        <v>112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112</v>
      </c>
      <c r="J33" s="10">
        <v>0</v>
      </c>
      <c r="T33" s="10"/>
      <c r="U33" s="10"/>
      <c r="V33" s="10"/>
    </row>
    <row r="34" spans="1:22" s="5" customFormat="1" ht="22.5" customHeight="1" x14ac:dyDescent="0.35">
      <c r="A34" s="17" t="s">
        <v>12</v>
      </c>
      <c r="B34" s="10">
        <v>10134</v>
      </c>
      <c r="C34" s="10">
        <v>0</v>
      </c>
      <c r="D34" s="10">
        <v>1641</v>
      </c>
      <c r="E34" s="10">
        <v>0</v>
      </c>
      <c r="F34" s="10">
        <v>0</v>
      </c>
      <c r="G34" s="10">
        <v>0</v>
      </c>
      <c r="H34" s="10">
        <v>3610</v>
      </c>
      <c r="I34" s="10">
        <v>4883</v>
      </c>
      <c r="J34" s="10">
        <v>0</v>
      </c>
      <c r="T34" s="10"/>
      <c r="U34" s="10"/>
      <c r="V34" s="10"/>
    </row>
    <row r="35" spans="1:22" s="5" customFormat="1" ht="22.5" customHeight="1" x14ac:dyDescent="0.35">
      <c r="A35" s="17" t="s">
        <v>15</v>
      </c>
      <c r="B35" s="10">
        <v>425973</v>
      </c>
      <c r="C35" s="10">
        <v>0</v>
      </c>
      <c r="D35" s="10">
        <v>208</v>
      </c>
      <c r="E35" s="10">
        <v>3540</v>
      </c>
      <c r="F35" s="10">
        <v>0</v>
      </c>
      <c r="G35" s="10">
        <v>0</v>
      </c>
      <c r="H35" s="10">
        <v>373740</v>
      </c>
      <c r="I35" s="10">
        <v>48485</v>
      </c>
      <c r="J35" s="10">
        <v>0</v>
      </c>
      <c r="T35" s="10"/>
      <c r="U35" s="10"/>
      <c r="V35" s="10"/>
    </row>
    <row r="36" spans="1:22" s="5" customFormat="1" ht="22.5" customHeight="1" x14ac:dyDescent="0.35">
      <c r="A36" s="17" t="s">
        <v>20</v>
      </c>
      <c r="B36" s="10">
        <v>3175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547</v>
      </c>
      <c r="I36" s="10">
        <v>2628</v>
      </c>
      <c r="J36" s="10">
        <v>0</v>
      </c>
      <c r="T36" s="10"/>
      <c r="U36" s="10"/>
      <c r="V36" s="10"/>
    </row>
    <row r="37" spans="1:22" s="5" customFormat="1" ht="22.5" customHeight="1" x14ac:dyDescent="0.35">
      <c r="A37" s="17" t="s">
        <v>18</v>
      </c>
      <c r="B37" s="10">
        <v>273472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259546</v>
      </c>
      <c r="I37" s="10">
        <v>13926</v>
      </c>
      <c r="J37" s="10">
        <v>0</v>
      </c>
      <c r="T37" s="10"/>
      <c r="U37" s="10"/>
      <c r="V37" s="10"/>
    </row>
    <row r="38" spans="1:22" s="5" customFormat="1" ht="22.5" customHeight="1" x14ac:dyDescent="0.35">
      <c r="A38" s="17" t="s">
        <v>16</v>
      </c>
      <c r="B38" s="10">
        <v>133285</v>
      </c>
      <c r="C38" s="10">
        <v>0</v>
      </c>
      <c r="D38" s="10">
        <v>208</v>
      </c>
      <c r="E38" s="10">
        <v>243</v>
      </c>
      <c r="F38" s="10">
        <v>0</v>
      </c>
      <c r="G38" s="10">
        <v>0</v>
      </c>
      <c r="H38" s="10">
        <v>113647</v>
      </c>
      <c r="I38" s="10">
        <v>19187</v>
      </c>
      <c r="J38" s="10">
        <v>0</v>
      </c>
      <c r="T38" s="10"/>
      <c r="U38" s="10"/>
      <c r="V38" s="10"/>
    </row>
    <row r="39" spans="1:22" s="5" customFormat="1" ht="22.5" customHeight="1" x14ac:dyDescent="0.35">
      <c r="A39" s="17" t="s">
        <v>17</v>
      </c>
      <c r="B39" s="10">
        <v>1638</v>
      </c>
      <c r="C39" s="10">
        <v>0</v>
      </c>
      <c r="D39" s="10">
        <v>0</v>
      </c>
      <c r="E39" s="10">
        <v>1318</v>
      </c>
      <c r="F39" s="10">
        <v>0</v>
      </c>
      <c r="G39" s="10">
        <v>0</v>
      </c>
      <c r="H39" s="10">
        <v>0</v>
      </c>
      <c r="I39" s="10">
        <v>320</v>
      </c>
      <c r="J39" s="10">
        <v>0</v>
      </c>
      <c r="T39" s="10"/>
      <c r="U39" s="10"/>
      <c r="V39" s="10"/>
    </row>
    <row r="40" spans="1:22" s="5" customFormat="1" ht="22.5" customHeight="1" x14ac:dyDescent="0.35">
      <c r="A40" s="17" t="s">
        <v>19</v>
      </c>
      <c r="B40" s="10">
        <v>14403</v>
      </c>
      <c r="C40" s="10">
        <v>0</v>
      </c>
      <c r="D40" s="10">
        <v>0</v>
      </c>
      <c r="E40" s="10">
        <v>1979</v>
      </c>
      <c r="F40" s="10">
        <v>0</v>
      </c>
      <c r="G40" s="10">
        <v>0</v>
      </c>
      <c r="H40" s="10">
        <v>0</v>
      </c>
      <c r="I40" s="10">
        <v>12424</v>
      </c>
      <c r="J40" s="10">
        <v>0</v>
      </c>
      <c r="T40" s="10"/>
      <c r="U40" s="10"/>
      <c r="V40" s="10"/>
    </row>
    <row r="41" spans="1:22" s="5" customFormat="1" ht="22.5" customHeight="1" x14ac:dyDescent="0.35">
      <c r="A41" s="17" t="s">
        <v>21</v>
      </c>
      <c r="B41" s="10">
        <v>3893718</v>
      </c>
      <c r="C41" s="10">
        <v>0</v>
      </c>
      <c r="D41" s="10">
        <v>0</v>
      </c>
      <c r="E41" s="10">
        <v>26</v>
      </c>
      <c r="F41" s="10">
        <v>0</v>
      </c>
      <c r="G41" s="10">
        <v>0</v>
      </c>
      <c r="H41" s="10">
        <v>3774862</v>
      </c>
      <c r="I41" s="10">
        <v>118830</v>
      </c>
      <c r="J41" s="10">
        <v>0</v>
      </c>
      <c r="T41" s="10"/>
      <c r="U41" s="10"/>
      <c r="V41" s="10"/>
    </row>
    <row r="42" spans="1:22" s="5" customFormat="1" ht="22.5" customHeight="1" x14ac:dyDescent="0.35">
      <c r="A42" s="17" t="s">
        <v>22</v>
      </c>
      <c r="B42" s="10">
        <v>690079</v>
      </c>
      <c r="C42" s="10">
        <v>0</v>
      </c>
      <c r="D42" s="10">
        <v>0</v>
      </c>
      <c r="E42" s="10">
        <v>26</v>
      </c>
      <c r="F42" s="10">
        <v>0</v>
      </c>
      <c r="G42" s="10">
        <v>0</v>
      </c>
      <c r="H42" s="10">
        <v>632860</v>
      </c>
      <c r="I42" s="10">
        <v>57193</v>
      </c>
      <c r="J42" s="10">
        <v>0</v>
      </c>
      <c r="T42" s="10"/>
      <c r="U42" s="10"/>
      <c r="V42" s="10"/>
    </row>
    <row r="43" spans="1:22" s="5" customFormat="1" ht="22.5" customHeight="1" x14ac:dyDescent="0.35">
      <c r="A43" s="17" t="s">
        <v>23</v>
      </c>
      <c r="B43" s="10">
        <v>320784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313527</v>
      </c>
      <c r="I43" s="10">
        <v>7257</v>
      </c>
      <c r="J43" s="10">
        <v>0</v>
      </c>
      <c r="T43" s="10"/>
      <c r="U43" s="10"/>
      <c r="V43" s="10"/>
    </row>
    <row r="44" spans="1:22" s="5" customFormat="1" ht="22.5" customHeight="1" x14ac:dyDescent="0.35">
      <c r="A44" s="17" t="s">
        <v>24</v>
      </c>
      <c r="B44" s="10">
        <v>2882855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2828475</v>
      </c>
      <c r="I44" s="10">
        <v>54380</v>
      </c>
      <c r="J44" s="10">
        <v>0</v>
      </c>
      <c r="U44" s="10"/>
      <c r="V44" s="10"/>
    </row>
    <row r="45" spans="1:22" s="5" customFormat="1" ht="22.5" customHeight="1" x14ac:dyDescent="0.35">
      <c r="U45" s="10"/>
      <c r="V45" s="10"/>
    </row>
    <row r="46" spans="1:22" s="11" customFormat="1" ht="22.5" customHeight="1" x14ac:dyDescent="0.35">
      <c r="A46" s="7"/>
      <c r="B46" s="8"/>
      <c r="C46" s="8"/>
      <c r="D46" s="8"/>
      <c r="E46" s="8"/>
      <c r="F46" s="8"/>
      <c r="G46" s="8"/>
      <c r="H46" s="8"/>
      <c r="I46" s="8"/>
      <c r="J46" s="8"/>
    </row>
    <row r="47" spans="1:22" s="11" customFormat="1" ht="22.5" customHeight="1" x14ac:dyDescent="0.35">
      <c r="A47" s="7"/>
      <c r="B47" s="9"/>
      <c r="C47" s="9"/>
      <c r="D47" s="9"/>
      <c r="E47" s="9"/>
      <c r="F47" s="9"/>
      <c r="G47" s="9"/>
      <c r="H47" s="9"/>
      <c r="I47" s="9"/>
      <c r="J47" s="9"/>
    </row>
    <row r="48" spans="1:22" s="15" customFormat="1" ht="22.5" customHeight="1" x14ac:dyDescent="0.35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spans="1:1" s="5" customFormat="1" ht="14.5" x14ac:dyDescent="0.35"/>
    <row r="50" spans="1:1" s="5" customFormat="1" ht="14.5" x14ac:dyDescent="0.35"/>
    <row r="51" spans="1:1" s="5" customFormat="1" ht="14.5" x14ac:dyDescent="0.35"/>
    <row r="52" spans="1:1" s="5" customFormat="1" ht="14.5" x14ac:dyDescent="0.35"/>
    <row r="53" spans="1:1" s="5" customFormat="1" ht="14.5" x14ac:dyDescent="0.35"/>
    <row r="54" spans="1:1" s="5" customFormat="1" ht="14.5" x14ac:dyDescent="0.35"/>
    <row r="55" spans="1:1" s="5" customFormat="1" ht="14.5" x14ac:dyDescent="0.35"/>
    <row r="56" spans="1:1" s="5" customFormat="1" ht="14.5" x14ac:dyDescent="0.35"/>
    <row r="57" spans="1:1" s="5" customFormat="1" ht="14.5" x14ac:dyDescent="0.35"/>
    <row r="58" spans="1:1" s="5" customFormat="1" ht="14.5" x14ac:dyDescent="0.35"/>
    <row r="59" spans="1:1" s="5" customFormat="1" ht="14.5" x14ac:dyDescent="0.35"/>
    <row r="60" spans="1:1" customFormat="1" ht="14.5" x14ac:dyDescent="0.35"/>
    <row r="61" spans="1:1" customFormat="1" ht="14.5" x14ac:dyDescent="0.35"/>
    <row r="62" spans="1:1" customFormat="1" ht="14.5" x14ac:dyDescent="0.35"/>
    <row r="63" spans="1:1" ht="14.5" x14ac:dyDescent="0.35">
      <c r="A63"/>
    </row>
    <row r="64" spans="1:1" ht="14.5" x14ac:dyDescent="0.35">
      <c r="A64"/>
    </row>
    <row r="65" spans="1:1" ht="14.5" x14ac:dyDescent="0.35">
      <c r="A65"/>
    </row>
    <row r="66" spans="1:1" ht="14.5" x14ac:dyDescent="0.35">
      <c r="A66"/>
    </row>
    <row r="67" spans="1:1" ht="14.5" x14ac:dyDescent="0.35">
      <c r="A67"/>
    </row>
    <row r="68" spans="1:1" ht="14.5" x14ac:dyDescent="0.35">
      <c r="A68"/>
    </row>
    <row r="69" spans="1:1" ht="14.5" x14ac:dyDescent="0.35">
      <c r="A69"/>
    </row>
    <row r="70" spans="1:1" ht="14.5" x14ac:dyDescent="0.35">
      <c r="A70"/>
    </row>
    <row r="71" spans="1:1" ht="14.5" x14ac:dyDescent="0.35">
      <c r="A71"/>
    </row>
    <row r="72" spans="1:1" ht="14.5" x14ac:dyDescent="0.35">
      <c r="A72"/>
    </row>
    <row r="73" spans="1:1" ht="14.5" x14ac:dyDescent="0.35">
      <c r="A73"/>
    </row>
    <row r="74" spans="1:1" ht="14.5" x14ac:dyDescent="0.35">
      <c r="A74"/>
    </row>
    <row r="75" spans="1:1" ht="14.5" x14ac:dyDescent="0.35">
      <c r="A75"/>
    </row>
    <row r="76" spans="1:1" ht="14.5" x14ac:dyDescent="0.35">
      <c r="A76"/>
    </row>
    <row r="77" spans="1:1" ht="14.5" x14ac:dyDescent="0.35">
      <c r="A77"/>
    </row>
  </sheetData>
  <pageMargins left="0.511811024" right="0.511811024" top="0.78740157499999996" bottom="0.78740157499999996" header="0.31496062000000002" footer="0.31496062000000002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32F91-6E7F-4374-B03B-E2490849DCDC}">
  <sheetPr>
    <tabColor rgb="FF002060"/>
  </sheetPr>
  <dimension ref="A1:MW38"/>
  <sheetViews>
    <sheetView showGridLines="0" zoomScale="70" zoomScaleNormal="70" workbookViewId="0">
      <pane xSplit="1" ySplit="4" topLeftCell="B16" activePane="bottomRight" state="frozen"/>
      <selection pane="topRight" activeCell="B1" sqref="B1"/>
      <selection pane="bottomLeft" activeCell="A6" sqref="A6"/>
      <selection pane="bottomRight"/>
    </sheetView>
  </sheetViews>
  <sheetFormatPr defaultRowHeight="14.5" x14ac:dyDescent="0.35"/>
  <cols>
    <col min="1" max="1" width="20.7265625" style="18" customWidth="1"/>
    <col min="2" max="15" width="21.08984375" style="18" customWidth="1"/>
    <col min="16" max="16" width="22.6328125" style="18" customWidth="1"/>
    <col min="17" max="64" width="21.08984375" style="18" customWidth="1"/>
    <col min="65" max="73" width="30.1796875" style="18" customWidth="1"/>
    <col min="74" max="106" width="15.7265625" style="18" customWidth="1"/>
    <col min="107" max="107" width="22.26953125" style="18" customWidth="1"/>
    <col min="108" max="113" width="15.7265625" style="18" customWidth="1"/>
    <col min="114" max="114" width="23.7265625" style="18" customWidth="1"/>
    <col min="115" max="145" width="15.7265625" style="18" customWidth="1"/>
    <col min="146" max="16384" width="8.7265625" style="18"/>
  </cols>
  <sheetData>
    <row r="1" spans="1:361" ht="21" x14ac:dyDescent="0.35">
      <c r="A1" s="22" t="s">
        <v>42</v>
      </c>
      <c r="C1" s="23"/>
      <c r="D1" s="23"/>
      <c r="E1" s="23"/>
      <c r="F1" s="23"/>
      <c r="G1" s="23"/>
      <c r="H1" s="23"/>
      <c r="I1" s="24"/>
      <c r="J1" s="25"/>
      <c r="K1" s="25"/>
      <c r="L1" s="25"/>
      <c r="M1" s="25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</row>
    <row r="2" spans="1:361" ht="23" customHeight="1" x14ac:dyDescent="0.35">
      <c r="B2" s="30" t="s">
        <v>1</v>
      </c>
      <c r="C2" s="31"/>
      <c r="D2" s="31"/>
      <c r="E2" s="31"/>
      <c r="F2" s="31"/>
      <c r="G2" s="31"/>
      <c r="H2" s="32"/>
      <c r="I2" s="42"/>
      <c r="J2" s="31"/>
      <c r="K2" s="31"/>
      <c r="L2" s="31"/>
      <c r="M2" s="31"/>
      <c r="N2" s="31"/>
      <c r="O2" s="32"/>
      <c r="P2" s="42"/>
      <c r="Q2" s="31"/>
      <c r="R2" s="31"/>
      <c r="S2" s="31"/>
      <c r="T2" s="31"/>
      <c r="U2" s="31"/>
      <c r="V2" s="32"/>
      <c r="W2" s="42"/>
      <c r="X2" s="31"/>
      <c r="Y2" s="31"/>
      <c r="Z2" s="31"/>
      <c r="AA2" s="31"/>
      <c r="AB2" s="31"/>
      <c r="AC2" s="32"/>
      <c r="AD2" s="42"/>
      <c r="AE2" s="31"/>
      <c r="AF2" s="31"/>
      <c r="AG2" s="31"/>
      <c r="AH2" s="31"/>
      <c r="AI2" s="31"/>
      <c r="AJ2" s="32"/>
      <c r="AK2" s="42"/>
      <c r="AL2" s="31"/>
      <c r="AM2" s="31"/>
      <c r="AN2" s="31"/>
      <c r="AO2" s="31"/>
      <c r="AP2" s="31"/>
      <c r="AQ2" s="32"/>
      <c r="AR2" s="42"/>
      <c r="AS2" s="31"/>
      <c r="AT2" s="31"/>
      <c r="AU2" s="31"/>
      <c r="AV2" s="31"/>
      <c r="AW2" s="31"/>
      <c r="AX2" s="32"/>
      <c r="BE2" s="19"/>
      <c r="BM2" s="49"/>
      <c r="BN2" s="49"/>
      <c r="BO2" s="49"/>
      <c r="BP2" s="49"/>
      <c r="BQ2" s="49"/>
      <c r="BR2" s="49"/>
      <c r="BS2" s="49"/>
      <c r="BT2" s="49"/>
      <c r="BU2" s="49"/>
    </row>
    <row r="3" spans="1:361" s="29" customFormat="1" ht="29" x14ac:dyDescent="0.35">
      <c r="A3" s="17"/>
      <c r="B3" s="33" t="s">
        <v>43</v>
      </c>
      <c r="C3" s="17"/>
      <c r="D3" s="17"/>
      <c r="E3" s="17"/>
      <c r="F3" s="17"/>
      <c r="G3" s="17"/>
      <c r="H3" s="34"/>
      <c r="I3" s="33" t="s">
        <v>52</v>
      </c>
      <c r="J3" s="17"/>
      <c r="K3" s="17"/>
      <c r="L3" s="17"/>
      <c r="M3" s="17"/>
      <c r="N3" s="17"/>
      <c r="O3" s="34"/>
      <c r="P3" s="33" t="s">
        <v>53</v>
      </c>
      <c r="Q3" s="17"/>
      <c r="R3" s="17"/>
      <c r="S3" s="17"/>
      <c r="T3" s="17"/>
      <c r="U3" s="17"/>
      <c r="V3" s="34"/>
      <c r="W3" s="33" t="s">
        <v>46</v>
      </c>
      <c r="X3" s="17"/>
      <c r="Y3" s="17"/>
      <c r="Z3" s="17"/>
      <c r="AA3" s="17"/>
      <c r="AB3" s="17"/>
      <c r="AC3" s="34"/>
      <c r="AD3" s="33" t="s">
        <v>47</v>
      </c>
      <c r="AE3" s="17"/>
      <c r="AF3" s="17"/>
      <c r="AG3" s="17"/>
      <c r="AH3" s="17"/>
      <c r="AI3" s="17"/>
      <c r="AJ3" s="34"/>
      <c r="AK3" s="33" t="s">
        <v>54</v>
      </c>
      <c r="AL3" s="17"/>
      <c r="AM3" s="17"/>
      <c r="AN3" s="17"/>
      <c r="AO3" s="17"/>
      <c r="AP3" s="17"/>
      <c r="AQ3" s="34"/>
      <c r="AR3" s="33" t="s">
        <v>49</v>
      </c>
      <c r="AS3" s="17"/>
      <c r="AT3" s="17"/>
      <c r="AU3" s="17"/>
      <c r="AV3" s="17"/>
      <c r="AW3" s="17"/>
      <c r="AX3" s="17"/>
      <c r="AY3" s="43" t="s">
        <v>50</v>
      </c>
      <c r="AZ3" s="44"/>
      <c r="BA3" s="44"/>
      <c r="BB3" s="44"/>
      <c r="BC3" s="44"/>
      <c r="BD3" s="44"/>
      <c r="BE3" s="45"/>
      <c r="BF3" s="44" t="s">
        <v>55</v>
      </c>
      <c r="BG3" s="44"/>
      <c r="BH3" s="44"/>
      <c r="BI3" s="44"/>
      <c r="BJ3" s="44"/>
      <c r="BK3" s="44"/>
      <c r="BL3" s="44"/>
      <c r="BM3" s="54" t="s">
        <v>56</v>
      </c>
      <c r="BN3" s="54" t="s">
        <v>57</v>
      </c>
      <c r="BO3" s="54" t="s">
        <v>58</v>
      </c>
      <c r="BP3" s="54" t="s">
        <v>59</v>
      </c>
      <c r="BQ3" s="54" t="s">
        <v>60</v>
      </c>
      <c r="BR3" s="54" t="s">
        <v>61</v>
      </c>
      <c r="BS3" s="54" t="s">
        <v>62</v>
      </c>
      <c r="BT3" s="54" t="s">
        <v>63</v>
      </c>
      <c r="BU3" s="54" t="s">
        <v>64</v>
      </c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</row>
    <row r="4" spans="1:361" s="16" customFormat="1" ht="29" x14ac:dyDescent="0.35">
      <c r="A4" s="16" t="s">
        <v>0</v>
      </c>
      <c r="B4" s="35" t="s">
        <v>25</v>
      </c>
      <c r="C4" s="16" t="s">
        <v>37</v>
      </c>
      <c r="D4" s="16" t="s">
        <v>31</v>
      </c>
      <c r="E4" s="16" t="s">
        <v>2</v>
      </c>
      <c r="F4" s="16" t="s">
        <v>11</v>
      </c>
      <c r="G4" s="16" t="s">
        <v>15</v>
      </c>
      <c r="H4" s="36" t="s">
        <v>21</v>
      </c>
      <c r="I4" s="35" t="s">
        <v>25</v>
      </c>
      <c r="J4" s="16" t="s">
        <v>37</v>
      </c>
      <c r="K4" s="16" t="s">
        <v>31</v>
      </c>
      <c r="L4" s="16" t="s">
        <v>2</v>
      </c>
      <c r="M4" s="16" t="s">
        <v>11</v>
      </c>
      <c r="N4" s="16" t="s">
        <v>15</v>
      </c>
      <c r="O4" s="36" t="s">
        <v>21</v>
      </c>
      <c r="P4" s="35" t="s">
        <v>25</v>
      </c>
      <c r="Q4" s="16" t="s">
        <v>37</v>
      </c>
      <c r="R4" s="16" t="s">
        <v>31</v>
      </c>
      <c r="S4" s="16" t="s">
        <v>2</v>
      </c>
      <c r="T4" s="16" t="s">
        <v>11</v>
      </c>
      <c r="U4" s="16" t="s">
        <v>15</v>
      </c>
      <c r="V4" s="36" t="s">
        <v>21</v>
      </c>
      <c r="W4" s="35" t="s">
        <v>25</v>
      </c>
      <c r="X4" s="16" t="s">
        <v>37</v>
      </c>
      <c r="Y4" s="16" t="s">
        <v>31</v>
      </c>
      <c r="Z4" s="16" t="s">
        <v>2</v>
      </c>
      <c r="AA4" s="16" t="s">
        <v>11</v>
      </c>
      <c r="AB4" s="16" t="s">
        <v>15</v>
      </c>
      <c r="AC4" s="36" t="s">
        <v>21</v>
      </c>
      <c r="AD4" s="35" t="s">
        <v>25</v>
      </c>
      <c r="AE4" s="16" t="s">
        <v>37</v>
      </c>
      <c r="AF4" s="16" t="s">
        <v>31</v>
      </c>
      <c r="AG4" s="16" t="s">
        <v>2</v>
      </c>
      <c r="AH4" s="16" t="s">
        <v>11</v>
      </c>
      <c r="AI4" s="16" t="s">
        <v>15</v>
      </c>
      <c r="AJ4" s="36" t="s">
        <v>21</v>
      </c>
      <c r="AK4" s="35" t="s">
        <v>25</v>
      </c>
      <c r="AL4" s="16" t="s">
        <v>37</v>
      </c>
      <c r="AM4" s="16" t="s">
        <v>31</v>
      </c>
      <c r="AN4" s="16" t="s">
        <v>2</v>
      </c>
      <c r="AO4" s="16" t="s">
        <v>11</v>
      </c>
      <c r="AP4" s="16" t="s">
        <v>15</v>
      </c>
      <c r="AQ4" s="36" t="s">
        <v>21</v>
      </c>
      <c r="AR4" s="35" t="s">
        <v>25</v>
      </c>
      <c r="AS4" s="16" t="s">
        <v>37</v>
      </c>
      <c r="AT4" s="16" t="s">
        <v>31</v>
      </c>
      <c r="AU4" s="16" t="s">
        <v>2</v>
      </c>
      <c r="AV4" s="16" t="s">
        <v>11</v>
      </c>
      <c r="AW4" s="16" t="s">
        <v>15</v>
      </c>
      <c r="AX4" s="36" t="s">
        <v>21</v>
      </c>
      <c r="AY4" s="35" t="s">
        <v>25</v>
      </c>
      <c r="AZ4" s="16" t="s">
        <v>37</v>
      </c>
      <c r="BA4" s="16" t="s">
        <v>31</v>
      </c>
      <c r="BB4" s="16" t="s">
        <v>2</v>
      </c>
      <c r="BC4" s="16" t="s">
        <v>11</v>
      </c>
      <c r="BD4" s="16" t="s">
        <v>15</v>
      </c>
      <c r="BE4" s="36" t="s">
        <v>21</v>
      </c>
      <c r="BF4" s="16" t="s">
        <v>25</v>
      </c>
      <c r="BG4" s="16" t="s">
        <v>37</v>
      </c>
      <c r="BH4" s="16" t="s">
        <v>31</v>
      </c>
      <c r="BI4" s="16" t="s">
        <v>2</v>
      </c>
      <c r="BJ4" s="16" t="s">
        <v>11</v>
      </c>
      <c r="BK4" s="16" t="s">
        <v>15</v>
      </c>
      <c r="BL4" s="16" t="s">
        <v>21</v>
      </c>
      <c r="BM4" s="50"/>
      <c r="BN4" s="50"/>
      <c r="BO4" s="50"/>
      <c r="BP4" s="50"/>
      <c r="BQ4" s="50"/>
      <c r="BR4" s="50"/>
      <c r="BS4" s="50"/>
      <c r="BT4" s="50"/>
      <c r="BU4" s="50"/>
    </row>
    <row r="5" spans="1:361" ht="19.5" customHeight="1" x14ac:dyDescent="0.35">
      <c r="A5" s="20">
        <v>41974</v>
      </c>
      <c r="B5" s="37">
        <v>28290673</v>
      </c>
      <c r="C5" s="21">
        <v>7125044</v>
      </c>
      <c r="D5" s="21">
        <v>704122045</v>
      </c>
      <c r="E5" s="21">
        <v>31100</v>
      </c>
      <c r="F5" s="21">
        <v>13341</v>
      </c>
      <c r="G5" s="21">
        <v>1054617</v>
      </c>
      <c r="H5" s="38">
        <v>4369538</v>
      </c>
      <c r="I5" s="37">
        <v>14890902</v>
      </c>
      <c r="J5" s="21">
        <v>307166</v>
      </c>
      <c r="K5" s="21">
        <v>111915500</v>
      </c>
      <c r="L5" s="21">
        <v>0</v>
      </c>
      <c r="M5" s="21">
        <v>0</v>
      </c>
      <c r="N5" s="21">
        <v>0</v>
      </c>
      <c r="O5" s="38">
        <v>0</v>
      </c>
      <c r="P5" s="37">
        <v>4407432</v>
      </c>
      <c r="Q5" s="21">
        <v>35055</v>
      </c>
      <c r="R5" s="21">
        <v>33099361</v>
      </c>
      <c r="S5" s="21">
        <v>2371</v>
      </c>
      <c r="T5" s="21">
        <v>6933</v>
      </c>
      <c r="U5" s="21">
        <v>0</v>
      </c>
      <c r="V5" s="38">
        <v>0</v>
      </c>
      <c r="W5" s="37">
        <v>471792</v>
      </c>
      <c r="X5" s="21">
        <v>137386</v>
      </c>
      <c r="Y5" s="21">
        <v>19654146</v>
      </c>
      <c r="Z5" s="21">
        <v>5676</v>
      </c>
      <c r="AA5" s="21">
        <v>0</v>
      </c>
      <c r="AB5" s="21">
        <v>83522</v>
      </c>
      <c r="AC5" s="38">
        <v>202</v>
      </c>
      <c r="AD5" s="37">
        <v>3357150</v>
      </c>
      <c r="AE5" s="21">
        <v>22553</v>
      </c>
      <c r="AF5" s="21">
        <v>355465490</v>
      </c>
      <c r="AG5" s="21">
        <v>0</v>
      </c>
      <c r="AH5" s="21">
        <v>0</v>
      </c>
      <c r="AI5" s="21">
        <v>0</v>
      </c>
      <c r="AJ5" s="38">
        <v>0</v>
      </c>
      <c r="AK5" s="37">
        <v>645412</v>
      </c>
      <c r="AL5" s="21">
        <v>853082</v>
      </c>
      <c r="AM5" s="21">
        <v>32276752</v>
      </c>
      <c r="AN5" s="21">
        <v>0</v>
      </c>
      <c r="AO5" s="21">
        <v>0</v>
      </c>
      <c r="AP5" s="21">
        <v>0</v>
      </c>
      <c r="AQ5" s="38">
        <v>0</v>
      </c>
      <c r="AR5" s="37">
        <v>2428915</v>
      </c>
      <c r="AS5" s="21">
        <v>5317126</v>
      </c>
      <c r="AT5" s="21">
        <v>123050910</v>
      </c>
      <c r="AU5" s="21">
        <v>59</v>
      </c>
      <c r="AV5" s="21">
        <v>4674</v>
      </c>
      <c r="AW5" s="21">
        <v>925411</v>
      </c>
      <c r="AX5" s="21">
        <v>4246677</v>
      </c>
      <c r="AY5" s="46">
        <v>2089071</v>
      </c>
      <c r="AZ5" s="47">
        <v>452677</v>
      </c>
      <c r="BA5" s="47">
        <v>26821529</v>
      </c>
      <c r="BB5" s="47">
        <v>22995</v>
      </c>
      <c r="BC5" s="47">
        <v>1734</v>
      </c>
      <c r="BD5" s="47">
        <v>45684</v>
      </c>
      <c r="BE5" s="48">
        <v>122659</v>
      </c>
      <c r="BF5" s="47">
        <v>0</v>
      </c>
      <c r="BG5" s="47">
        <v>0</v>
      </c>
      <c r="BH5" s="47">
        <v>1838358</v>
      </c>
      <c r="BI5" s="47">
        <v>0</v>
      </c>
      <c r="BJ5" s="47">
        <v>0</v>
      </c>
      <c r="BK5" s="47">
        <v>0</v>
      </c>
      <c r="BL5" s="47">
        <v>0</v>
      </c>
      <c r="BM5" s="51">
        <v>745006358</v>
      </c>
      <c r="BN5" s="51">
        <v>127113568</v>
      </c>
      <c r="BO5" s="51">
        <v>37551152</v>
      </c>
      <c r="BP5" s="51">
        <v>20352724</v>
      </c>
      <c r="BQ5" s="51">
        <v>358845193</v>
      </c>
      <c r="BR5" s="51">
        <v>33775246</v>
      </c>
      <c r="BS5" s="51">
        <v>135973772</v>
      </c>
      <c r="BT5" s="52">
        <v>29556349</v>
      </c>
      <c r="BU5" s="52">
        <v>1838358</v>
      </c>
    </row>
    <row r="6" spans="1:361" ht="19.5" customHeight="1" x14ac:dyDescent="0.35">
      <c r="A6" s="20">
        <v>42064</v>
      </c>
      <c r="B6" s="37">
        <v>26202920</v>
      </c>
      <c r="C6" s="21">
        <v>7377313</v>
      </c>
      <c r="D6" s="21">
        <v>724593379</v>
      </c>
      <c r="E6" s="21">
        <v>16203</v>
      </c>
      <c r="F6" s="21">
        <v>15275</v>
      </c>
      <c r="G6" s="21">
        <v>1072674</v>
      </c>
      <c r="H6" s="38">
        <v>4577002</v>
      </c>
      <c r="I6" s="37">
        <v>13110951</v>
      </c>
      <c r="J6" s="21">
        <v>332073</v>
      </c>
      <c r="K6" s="21">
        <v>113967275</v>
      </c>
      <c r="L6" s="21">
        <v>0</v>
      </c>
      <c r="M6" s="21">
        <v>0</v>
      </c>
      <c r="N6" s="21">
        <v>0</v>
      </c>
      <c r="O6" s="38">
        <v>0</v>
      </c>
      <c r="P6" s="37">
        <v>3895317</v>
      </c>
      <c r="Q6" s="21">
        <v>38717</v>
      </c>
      <c r="R6" s="21">
        <v>34398280</v>
      </c>
      <c r="S6" s="21">
        <v>0</v>
      </c>
      <c r="T6" s="21">
        <v>8441</v>
      </c>
      <c r="U6" s="21">
        <v>0</v>
      </c>
      <c r="V6" s="38">
        <v>0</v>
      </c>
      <c r="W6" s="37">
        <v>461517</v>
      </c>
      <c r="X6" s="21">
        <v>137165</v>
      </c>
      <c r="Y6" s="21">
        <v>19689456</v>
      </c>
      <c r="Z6" s="21">
        <v>4379</v>
      </c>
      <c r="AA6" s="21">
        <v>0</v>
      </c>
      <c r="AB6" s="21">
        <v>90546</v>
      </c>
      <c r="AC6" s="38">
        <v>196</v>
      </c>
      <c r="AD6" s="37">
        <v>3514658</v>
      </c>
      <c r="AE6" s="21">
        <v>25990</v>
      </c>
      <c r="AF6" s="21">
        <v>371659437</v>
      </c>
      <c r="AG6" s="21">
        <v>0</v>
      </c>
      <c r="AH6" s="21">
        <v>0</v>
      </c>
      <c r="AI6" s="21">
        <v>0</v>
      </c>
      <c r="AJ6" s="38">
        <v>0</v>
      </c>
      <c r="AK6" s="37">
        <v>563908</v>
      </c>
      <c r="AL6" s="21">
        <v>898462</v>
      </c>
      <c r="AM6" s="21">
        <v>31396104</v>
      </c>
      <c r="AN6" s="21">
        <v>0</v>
      </c>
      <c r="AO6" s="21">
        <v>0</v>
      </c>
      <c r="AP6" s="21">
        <v>0</v>
      </c>
      <c r="AQ6" s="38">
        <v>0</v>
      </c>
      <c r="AR6" s="37">
        <v>2546389</v>
      </c>
      <c r="AS6" s="21">
        <v>5531577</v>
      </c>
      <c r="AT6" s="21">
        <v>124255949</v>
      </c>
      <c r="AU6" s="21">
        <v>60</v>
      </c>
      <c r="AV6" s="21">
        <v>4635</v>
      </c>
      <c r="AW6" s="21">
        <v>938438</v>
      </c>
      <c r="AX6" s="21">
        <v>4474925</v>
      </c>
      <c r="AY6" s="37">
        <v>2110181</v>
      </c>
      <c r="AZ6" s="21">
        <v>413329</v>
      </c>
      <c r="BA6" s="21">
        <v>27213688</v>
      </c>
      <c r="BB6" s="21">
        <v>11764</v>
      </c>
      <c r="BC6" s="21">
        <v>2198</v>
      </c>
      <c r="BD6" s="21">
        <v>43690</v>
      </c>
      <c r="BE6" s="38">
        <v>101881</v>
      </c>
      <c r="BF6" s="21">
        <v>0</v>
      </c>
      <c r="BG6" s="21">
        <v>0</v>
      </c>
      <c r="BH6" s="21">
        <v>2013189</v>
      </c>
      <c r="BI6" s="21">
        <v>0</v>
      </c>
      <c r="BJ6" s="21">
        <v>0</v>
      </c>
      <c r="BK6" s="21">
        <v>0</v>
      </c>
      <c r="BL6" s="21">
        <v>0</v>
      </c>
      <c r="BM6" s="51">
        <v>763854766</v>
      </c>
      <c r="BN6" s="51">
        <v>127410299</v>
      </c>
      <c r="BO6" s="51">
        <v>38340755</v>
      </c>
      <c r="BP6" s="51">
        <v>20383259</v>
      </c>
      <c r="BQ6" s="51">
        <v>375200085</v>
      </c>
      <c r="BR6" s="51">
        <v>32858474</v>
      </c>
      <c r="BS6" s="51">
        <v>137751973</v>
      </c>
      <c r="BT6" s="51">
        <v>29896731</v>
      </c>
      <c r="BU6" s="51">
        <v>2013189</v>
      </c>
    </row>
    <row r="7" spans="1:361" ht="19.5" customHeight="1" x14ac:dyDescent="0.35">
      <c r="A7" s="20">
        <v>42156</v>
      </c>
      <c r="B7" s="37">
        <v>30023229</v>
      </c>
      <c r="C7" s="21">
        <v>7811928</v>
      </c>
      <c r="D7" s="21">
        <v>746426892</v>
      </c>
      <c r="E7" s="21">
        <v>15572</v>
      </c>
      <c r="F7" s="21">
        <v>15850</v>
      </c>
      <c r="G7" s="21">
        <v>1080110</v>
      </c>
      <c r="H7" s="38">
        <v>4735138</v>
      </c>
      <c r="I7" s="37">
        <v>15655195</v>
      </c>
      <c r="J7" s="21">
        <v>351247</v>
      </c>
      <c r="K7" s="21">
        <v>116904983</v>
      </c>
      <c r="L7" s="21">
        <v>0</v>
      </c>
      <c r="M7" s="21">
        <v>0</v>
      </c>
      <c r="N7" s="21">
        <v>0</v>
      </c>
      <c r="O7" s="38">
        <v>0</v>
      </c>
      <c r="P7" s="37">
        <v>4891172</v>
      </c>
      <c r="Q7" s="21">
        <v>46180</v>
      </c>
      <c r="R7" s="21">
        <v>35980130</v>
      </c>
      <c r="S7" s="21">
        <v>0</v>
      </c>
      <c r="T7" s="21">
        <v>8897</v>
      </c>
      <c r="U7" s="21">
        <v>0</v>
      </c>
      <c r="V7" s="38">
        <v>0</v>
      </c>
      <c r="W7" s="37">
        <v>433770</v>
      </c>
      <c r="X7" s="21">
        <v>131251</v>
      </c>
      <c r="Y7" s="21">
        <v>19937014</v>
      </c>
      <c r="Z7" s="21">
        <v>3839</v>
      </c>
      <c r="AA7" s="21">
        <v>0</v>
      </c>
      <c r="AB7" s="21">
        <v>99910</v>
      </c>
      <c r="AC7" s="38">
        <v>190</v>
      </c>
      <c r="AD7" s="37">
        <v>3779202</v>
      </c>
      <c r="AE7" s="21">
        <v>29173</v>
      </c>
      <c r="AF7" s="21">
        <v>386034656</v>
      </c>
      <c r="AG7" s="21">
        <v>0</v>
      </c>
      <c r="AH7" s="21">
        <v>0</v>
      </c>
      <c r="AI7" s="21">
        <v>0</v>
      </c>
      <c r="AJ7" s="38">
        <v>0</v>
      </c>
      <c r="AK7" s="37">
        <v>637486</v>
      </c>
      <c r="AL7" s="21">
        <v>954098</v>
      </c>
      <c r="AM7" s="21">
        <v>31520358</v>
      </c>
      <c r="AN7" s="21">
        <v>0</v>
      </c>
      <c r="AO7" s="21">
        <v>0</v>
      </c>
      <c r="AP7" s="21">
        <v>0</v>
      </c>
      <c r="AQ7" s="38">
        <v>0</v>
      </c>
      <c r="AR7" s="37">
        <v>2490847</v>
      </c>
      <c r="AS7" s="21">
        <v>5930478</v>
      </c>
      <c r="AT7" s="21">
        <v>126205925</v>
      </c>
      <c r="AU7" s="21">
        <v>40</v>
      </c>
      <c r="AV7" s="21">
        <v>4495</v>
      </c>
      <c r="AW7" s="21">
        <v>937299</v>
      </c>
      <c r="AX7" s="21">
        <v>4634989</v>
      </c>
      <c r="AY7" s="37">
        <v>2135559</v>
      </c>
      <c r="AZ7" s="21">
        <v>369499</v>
      </c>
      <c r="BA7" s="21">
        <v>27506422</v>
      </c>
      <c r="BB7" s="21">
        <v>11692</v>
      </c>
      <c r="BC7" s="21">
        <v>2458</v>
      </c>
      <c r="BD7" s="21">
        <v>42901</v>
      </c>
      <c r="BE7" s="38">
        <v>99960</v>
      </c>
      <c r="BF7" s="21">
        <v>0</v>
      </c>
      <c r="BG7" s="21">
        <v>0</v>
      </c>
      <c r="BH7" s="21">
        <v>2337403</v>
      </c>
      <c r="BI7" s="21">
        <v>0</v>
      </c>
      <c r="BJ7" s="21">
        <v>0</v>
      </c>
      <c r="BK7" s="21">
        <v>0</v>
      </c>
      <c r="BL7" s="21">
        <v>0</v>
      </c>
      <c r="BM7" s="51">
        <v>790108719</v>
      </c>
      <c r="BN7" s="51">
        <v>132911425</v>
      </c>
      <c r="BO7" s="51">
        <v>40926379</v>
      </c>
      <c r="BP7" s="51">
        <v>20605974</v>
      </c>
      <c r="BQ7" s="51">
        <v>389843031</v>
      </c>
      <c r="BR7" s="51">
        <v>33111942</v>
      </c>
      <c r="BS7" s="51">
        <v>140204073</v>
      </c>
      <c r="BT7" s="51">
        <v>30168491</v>
      </c>
      <c r="BU7" s="51">
        <v>2337403</v>
      </c>
    </row>
    <row r="8" spans="1:361" ht="19.5" customHeight="1" x14ac:dyDescent="0.35">
      <c r="A8" s="20">
        <v>42248</v>
      </c>
      <c r="B8" s="37">
        <v>30733425</v>
      </c>
      <c r="C8" s="21">
        <v>7915538</v>
      </c>
      <c r="D8" s="21">
        <v>763010422</v>
      </c>
      <c r="E8" s="21">
        <v>27665</v>
      </c>
      <c r="F8" s="21">
        <v>20397</v>
      </c>
      <c r="G8" s="21">
        <v>1096816</v>
      </c>
      <c r="H8" s="38">
        <v>4818698</v>
      </c>
      <c r="I8" s="37">
        <v>16436436</v>
      </c>
      <c r="J8" s="21">
        <v>366960</v>
      </c>
      <c r="K8" s="21">
        <v>120198005</v>
      </c>
      <c r="L8" s="21">
        <v>0</v>
      </c>
      <c r="M8" s="21">
        <v>0</v>
      </c>
      <c r="N8" s="21">
        <v>0</v>
      </c>
      <c r="O8" s="38">
        <v>0</v>
      </c>
      <c r="P8" s="37">
        <v>4506592</v>
      </c>
      <c r="Q8" s="21">
        <v>51070</v>
      </c>
      <c r="R8" s="21">
        <v>37018454</v>
      </c>
      <c r="S8" s="21">
        <v>2902</v>
      </c>
      <c r="T8" s="21">
        <v>8526</v>
      </c>
      <c r="U8" s="21">
        <v>221</v>
      </c>
      <c r="V8" s="38">
        <v>0</v>
      </c>
      <c r="W8" s="37">
        <v>396850</v>
      </c>
      <c r="X8" s="21">
        <v>125397</v>
      </c>
      <c r="Y8" s="21">
        <v>19541264</v>
      </c>
      <c r="Z8" s="21">
        <v>3941</v>
      </c>
      <c r="AA8" s="21">
        <v>0</v>
      </c>
      <c r="AB8" s="21">
        <v>110890</v>
      </c>
      <c r="AC8" s="38">
        <v>184</v>
      </c>
      <c r="AD8" s="37">
        <v>4012061</v>
      </c>
      <c r="AE8" s="21">
        <v>32068</v>
      </c>
      <c r="AF8" s="21">
        <v>396584004</v>
      </c>
      <c r="AG8" s="21">
        <v>0</v>
      </c>
      <c r="AH8" s="21">
        <v>0</v>
      </c>
      <c r="AI8" s="21">
        <v>0</v>
      </c>
      <c r="AJ8" s="38">
        <v>0</v>
      </c>
      <c r="AK8" s="37">
        <v>653663</v>
      </c>
      <c r="AL8" s="21">
        <v>1016313</v>
      </c>
      <c r="AM8" s="21">
        <v>31556719</v>
      </c>
      <c r="AN8" s="21">
        <v>0</v>
      </c>
      <c r="AO8" s="21">
        <v>0</v>
      </c>
      <c r="AP8" s="21">
        <v>0</v>
      </c>
      <c r="AQ8" s="38">
        <v>0</v>
      </c>
      <c r="AR8" s="37">
        <v>2581639</v>
      </c>
      <c r="AS8" s="21">
        <v>5992570</v>
      </c>
      <c r="AT8" s="21">
        <v>127574200</v>
      </c>
      <c r="AU8" s="21">
        <v>41</v>
      </c>
      <c r="AV8" s="21">
        <v>9827</v>
      </c>
      <c r="AW8" s="21">
        <v>939440</v>
      </c>
      <c r="AX8" s="21">
        <v>4719926</v>
      </c>
      <c r="AY8" s="37">
        <v>2146186</v>
      </c>
      <c r="AZ8" s="21">
        <v>331161</v>
      </c>
      <c r="BA8" s="21">
        <v>27894402</v>
      </c>
      <c r="BB8" s="21">
        <v>20781</v>
      </c>
      <c r="BC8" s="21">
        <v>2045</v>
      </c>
      <c r="BD8" s="21">
        <v>46265</v>
      </c>
      <c r="BE8" s="38">
        <v>98589</v>
      </c>
      <c r="BF8" s="21">
        <v>0</v>
      </c>
      <c r="BG8" s="21">
        <v>0</v>
      </c>
      <c r="BH8" s="21">
        <v>2643374</v>
      </c>
      <c r="BI8" s="21">
        <v>0</v>
      </c>
      <c r="BJ8" s="21">
        <v>0</v>
      </c>
      <c r="BK8" s="21">
        <v>0</v>
      </c>
      <c r="BL8" s="21">
        <v>0</v>
      </c>
      <c r="BM8" s="51">
        <v>807622961</v>
      </c>
      <c r="BN8" s="51">
        <v>137001401</v>
      </c>
      <c r="BO8" s="51">
        <v>41587765</v>
      </c>
      <c r="BP8" s="51">
        <v>20178526</v>
      </c>
      <c r="BQ8" s="51">
        <v>400628133</v>
      </c>
      <c r="BR8" s="51">
        <v>33226695</v>
      </c>
      <c r="BS8" s="51">
        <v>141817643</v>
      </c>
      <c r="BT8" s="51">
        <v>30539429</v>
      </c>
      <c r="BU8" s="51">
        <v>2643374</v>
      </c>
    </row>
    <row r="9" spans="1:361" ht="19.5" customHeight="1" x14ac:dyDescent="0.35">
      <c r="A9" s="20">
        <v>42339</v>
      </c>
      <c r="B9" s="37">
        <v>31623830</v>
      </c>
      <c r="C9" s="21">
        <v>8363840</v>
      </c>
      <c r="D9" s="21">
        <v>778988997</v>
      </c>
      <c r="E9" s="21">
        <v>17479</v>
      </c>
      <c r="F9" s="21">
        <v>24430</v>
      </c>
      <c r="G9" s="21">
        <v>1101621</v>
      </c>
      <c r="H9" s="38">
        <v>4861013</v>
      </c>
      <c r="I9" s="37">
        <v>16548518</v>
      </c>
      <c r="J9" s="21">
        <v>381163</v>
      </c>
      <c r="K9" s="21">
        <v>122385897</v>
      </c>
      <c r="L9" s="21">
        <v>0</v>
      </c>
      <c r="M9" s="21">
        <v>0</v>
      </c>
      <c r="N9" s="21">
        <v>0</v>
      </c>
      <c r="O9" s="38">
        <v>0</v>
      </c>
      <c r="P9" s="37">
        <v>5152663</v>
      </c>
      <c r="Q9" s="21">
        <v>55327</v>
      </c>
      <c r="R9" s="21">
        <v>35600647</v>
      </c>
      <c r="S9" s="21">
        <v>0</v>
      </c>
      <c r="T9" s="21">
        <v>8153</v>
      </c>
      <c r="U9" s="21">
        <v>319</v>
      </c>
      <c r="V9" s="38">
        <v>0</v>
      </c>
      <c r="W9" s="37">
        <v>364992</v>
      </c>
      <c r="X9" s="21">
        <v>116722</v>
      </c>
      <c r="Y9" s="21">
        <v>19093315</v>
      </c>
      <c r="Z9" s="21">
        <v>2855</v>
      </c>
      <c r="AA9" s="21">
        <v>0</v>
      </c>
      <c r="AB9" s="21">
        <v>115145</v>
      </c>
      <c r="AC9" s="38">
        <v>178</v>
      </c>
      <c r="AD9" s="37">
        <v>4195488</v>
      </c>
      <c r="AE9" s="21">
        <v>36881</v>
      </c>
      <c r="AF9" s="21">
        <v>406541841</v>
      </c>
      <c r="AG9" s="21">
        <v>0</v>
      </c>
      <c r="AH9" s="21">
        <v>0</v>
      </c>
      <c r="AI9" s="21">
        <v>0</v>
      </c>
      <c r="AJ9" s="38">
        <v>0</v>
      </c>
      <c r="AK9" s="37">
        <v>655574</v>
      </c>
      <c r="AL9" s="21">
        <v>1167396</v>
      </c>
      <c r="AM9" s="21">
        <v>34096719</v>
      </c>
      <c r="AN9" s="21">
        <v>0</v>
      </c>
      <c r="AO9" s="21">
        <v>0</v>
      </c>
      <c r="AP9" s="21">
        <v>0</v>
      </c>
      <c r="AQ9" s="38">
        <v>0</v>
      </c>
      <c r="AR9" s="37">
        <v>2650112</v>
      </c>
      <c r="AS9" s="21">
        <v>6319715</v>
      </c>
      <c r="AT9" s="21">
        <v>131265937</v>
      </c>
      <c r="AU9" s="21">
        <v>173</v>
      </c>
      <c r="AV9" s="21">
        <v>14745</v>
      </c>
      <c r="AW9" s="21">
        <v>941181</v>
      </c>
      <c r="AX9" s="21">
        <v>4764479</v>
      </c>
      <c r="AY9" s="37">
        <v>2056479</v>
      </c>
      <c r="AZ9" s="21">
        <v>286635</v>
      </c>
      <c r="BA9" s="21">
        <v>27009515</v>
      </c>
      <c r="BB9" s="21">
        <v>14451</v>
      </c>
      <c r="BC9" s="21">
        <v>1533</v>
      </c>
      <c r="BD9" s="21">
        <v>44977</v>
      </c>
      <c r="BE9" s="38">
        <v>96357</v>
      </c>
      <c r="BF9" s="21">
        <v>0</v>
      </c>
      <c r="BG9" s="21">
        <v>0</v>
      </c>
      <c r="BH9" s="21">
        <v>2995129</v>
      </c>
      <c r="BI9" s="21">
        <v>0</v>
      </c>
      <c r="BJ9" s="21">
        <v>0</v>
      </c>
      <c r="BK9" s="21">
        <v>0</v>
      </c>
      <c r="BL9" s="21">
        <v>0</v>
      </c>
      <c r="BM9" s="51">
        <v>824981210</v>
      </c>
      <c r="BN9" s="51">
        <v>139315578</v>
      </c>
      <c r="BO9" s="51">
        <v>40817109</v>
      </c>
      <c r="BP9" s="51">
        <v>19693207</v>
      </c>
      <c r="BQ9" s="51">
        <v>410774210</v>
      </c>
      <c r="BR9" s="51">
        <v>35919689</v>
      </c>
      <c r="BS9" s="51">
        <v>145956342</v>
      </c>
      <c r="BT9" s="51">
        <v>29509947</v>
      </c>
      <c r="BU9" s="51">
        <v>2995129</v>
      </c>
    </row>
    <row r="10" spans="1:361" ht="19.5" customHeight="1" x14ac:dyDescent="0.35">
      <c r="A10" s="20">
        <v>42430</v>
      </c>
      <c r="B10" s="37">
        <v>32253116</v>
      </c>
      <c r="C10" s="21">
        <v>8669377</v>
      </c>
      <c r="D10" s="21">
        <v>787122416</v>
      </c>
      <c r="E10" s="21">
        <v>30326</v>
      </c>
      <c r="F10" s="21">
        <v>26030</v>
      </c>
      <c r="G10" s="21">
        <v>1109964</v>
      </c>
      <c r="H10" s="38">
        <v>4982398</v>
      </c>
      <c r="I10" s="37">
        <v>16568133</v>
      </c>
      <c r="J10" s="21">
        <v>424988</v>
      </c>
      <c r="K10" s="21">
        <v>123430215</v>
      </c>
      <c r="L10" s="21">
        <v>0</v>
      </c>
      <c r="M10" s="21">
        <v>0</v>
      </c>
      <c r="N10" s="21">
        <v>0</v>
      </c>
      <c r="O10" s="38">
        <v>0</v>
      </c>
      <c r="P10" s="37">
        <v>5549035</v>
      </c>
      <c r="Q10" s="21">
        <v>59876</v>
      </c>
      <c r="R10" s="21">
        <v>35974482</v>
      </c>
      <c r="S10" s="21">
        <v>2735</v>
      </c>
      <c r="T10" s="21">
        <v>7865</v>
      </c>
      <c r="U10" s="21">
        <v>221</v>
      </c>
      <c r="V10" s="38">
        <v>0</v>
      </c>
      <c r="W10" s="37">
        <v>330892</v>
      </c>
      <c r="X10" s="21">
        <v>110922</v>
      </c>
      <c r="Y10" s="21">
        <v>18672836</v>
      </c>
      <c r="Z10" s="21">
        <v>2644</v>
      </c>
      <c r="AA10" s="21">
        <v>0</v>
      </c>
      <c r="AB10" s="21">
        <v>113401</v>
      </c>
      <c r="AC10" s="38">
        <v>172</v>
      </c>
      <c r="AD10" s="37">
        <v>4284331</v>
      </c>
      <c r="AE10" s="21">
        <v>40794</v>
      </c>
      <c r="AF10" s="21">
        <v>413008986</v>
      </c>
      <c r="AG10" s="21">
        <v>0</v>
      </c>
      <c r="AH10" s="21">
        <v>0</v>
      </c>
      <c r="AI10" s="21">
        <v>0</v>
      </c>
      <c r="AJ10" s="38">
        <v>0</v>
      </c>
      <c r="AK10" s="37">
        <v>691643</v>
      </c>
      <c r="AL10" s="21">
        <v>1209540</v>
      </c>
      <c r="AM10" s="21">
        <v>32253341</v>
      </c>
      <c r="AN10" s="21">
        <v>0</v>
      </c>
      <c r="AO10" s="21">
        <v>0</v>
      </c>
      <c r="AP10" s="21">
        <v>0</v>
      </c>
      <c r="AQ10" s="38">
        <v>0</v>
      </c>
      <c r="AR10" s="37">
        <v>2662537</v>
      </c>
      <c r="AS10" s="21">
        <v>6567959</v>
      </c>
      <c r="AT10" s="21">
        <v>134316551</v>
      </c>
      <c r="AU10" s="21">
        <v>300</v>
      </c>
      <c r="AV10" s="21">
        <v>16866</v>
      </c>
      <c r="AW10" s="21">
        <v>953490</v>
      </c>
      <c r="AX10" s="21">
        <v>4884526</v>
      </c>
      <c r="AY10" s="37">
        <v>2166546</v>
      </c>
      <c r="AZ10" s="21">
        <v>255299</v>
      </c>
      <c r="BA10" s="21">
        <v>27455802</v>
      </c>
      <c r="BB10" s="21">
        <v>24647</v>
      </c>
      <c r="BC10" s="21">
        <v>1299</v>
      </c>
      <c r="BD10" s="21">
        <v>42853</v>
      </c>
      <c r="BE10" s="38">
        <v>97701</v>
      </c>
      <c r="BF10" s="21">
        <v>0</v>
      </c>
      <c r="BG10" s="21">
        <v>0</v>
      </c>
      <c r="BH10" s="21">
        <v>2010204</v>
      </c>
      <c r="BI10" s="21">
        <v>0</v>
      </c>
      <c r="BJ10" s="21">
        <v>0</v>
      </c>
      <c r="BK10" s="21">
        <v>0</v>
      </c>
      <c r="BL10" s="21">
        <v>0</v>
      </c>
      <c r="BM10" s="51">
        <v>834193627</v>
      </c>
      <c r="BN10" s="51">
        <v>140423336</v>
      </c>
      <c r="BO10" s="51">
        <v>41594214</v>
      </c>
      <c r="BP10" s="51">
        <v>19230867</v>
      </c>
      <c r="BQ10" s="51">
        <v>417334111</v>
      </c>
      <c r="BR10" s="51">
        <v>34154524</v>
      </c>
      <c r="BS10" s="51">
        <v>149402229</v>
      </c>
      <c r="BT10" s="51">
        <v>30044147</v>
      </c>
      <c r="BU10" s="51">
        <v>2010204</v>
      </c>
    </row>
    <row r="11" spans="1:361" ht="19.5" customHeight="1" x14ac:dyDescent="0.35">
      <c r="A11" s="20">
        <v>42522</v>
      </c>
      <c r="B11" s="37">
        <v>31438957</v>
      </c>
      <c r="C11" s="21">
        <v>8956821</v>
      </c>
      <c r="D11" s="21">
        <v>799856378</v>
      </c>
      <c r="E11" s="21">
        <v>31136</v>
      </c>
      <c r="F11" s="21">
        <v>26081</v>
      </c>
      <c r="G11" s="21">
        <v>1134660</v>
      </c>
      <c r="H11" s="38">
        <v>4952235</v>
      </c>
      <c r="I11" s="37">
        <v>16757071</v>
      </c>
      <c r="J11" s="21">
        <v>476743</v>
      </c>
      <c r="K11" s="21">
        <v>124657362</v>
      </c>
      <c r="L11" s="21">
        <v>0</v>
      </c>
      <c r="M11" s="21">
        <v>0</v>
      </c>
      <c r="N11" s="21">
        <v>0</v>
      </c>
      <c r="O11" s="38">
        <v>0</v>
      </c>
      <c r="P11" s="37">
        <v>4728810</v>
      </c>
      <c r="Q11" s="21">
        <v>66318</v>
      </c>
      <c r="R11" s="21">
        <v>36756875</v>
      </c>
      <c r="S11" s="21">
        <v>2421</v>
      </c>
      <c r="T11" s="21">
        <v>7238</v>
      </c>
      <c r="U11" s="21">
        <v>221</v>
      </c>
      <c r="V11" s="38">
        <v>0</v>
      </c>
      <c r="W11" s="37">
        <v>303377</v>
      </c>
      <c r="X11" s="21">
        <v>104694</v>
      </c>
      <c r="Y11" s="21">
        <v>18009508</v>
      </c>
      <c r="Z11" s="21">
        <v>2332</v>
      </c>
      <c r="AA11" s="21">
        <v>0</v>
      </c>
      <c r="AB11" s="21">
        <v>110391</v>
      </c>
      <c r="AC11" s="38">
        <v>166</v>
      </c>
      <c r="AD11" s="37">
        <v>4350774</v>
      </c>
      <c r="AE11" s="21">
        <v>45817</v>
      </c>
      <c r="AF11" s="21">
        <v>418240676</v>
      </c>
      <c r="AG11" s="21">
        <v>0</v>
      </c>
      <c r="AH11" s="21">
        <v>0</v>
      </c>
      <c r="AI11" s="21">
        <v>0</v>
      </c>
      <c r="AJ11" s="38">
        <v>0</v>
      </c>
      <c r="AK11" s="37">
        <v>791776</v>
      </c>
      <c r="AL11" s="21">
        <v>1271607</v>
      </c>
      <c r="AM11" s="21">
        <v>32631794</v>
      </c>
      <c r="AN11" s="21">
        <v>0</v>
      </c>
      <c r="AO11" s="21">
        <v>0</v>
      </c>
      <c r="AP11" s="21">
        <v>0</v>
      </c>
      <c r="AQ11" s="38">
        <v>0</v>
      </c>
      <c r="AR11" s="37">
        <v>2430054</v>
      </c>
      <c r="AS11" s="21">
        <v>6758272</v>
      </c>
      <c r="AT11" s="21">
        <v>139507534</v>
      </c>
      <c r="AU11" s="21">
        <v>281</v>
      </c>
      <c r="AV11" s="21">
        <v>17968</v>
      </c>
      <c r="AW11" s="21">
        <v>982191</v>
      </c>
      <c r="AX11" s="21">
        <v>4854818</v>
      </c>
      <c r="AY11" s="37">
        <v>2077095</v>
      </c>
      <c r="AZ11" s="21">
        <v>233370</v>
      </c>
      <c r="BA11" s="21">
        <v>27904070</v>
      </c>
      <c r="BB11" s="21">
        <v>26103</v>
      </c>
      <c r="BC11" s="21">
        <v>875</v>
      </c>
      <c r="BD11" s="21">
        <v>41858</v>
      </c>
      <c r="BE11" s="38">
        <v>97252</v>
      </c>
      <c r="BF11" s="21">
        <v>0</v>
      </c>
      <c r="BG11" s="21">
        <v>0</v>
      </c>
      <c r="BH11" s="21">
        <v>2148559</v>
      </c>
      <c r="BI11" s="21">
        <v>0</v>
      </c>
      <c r="BJ11" s="21">
        <v>0</v>
      </c>
      <c r="BK11" s="21">
        <v>0</v>
      </c>
      <c r="BL11" s="21">
        <v>0</v>
      </c>
      <c r="BM11" s="51">
        <v>846396268</v>
      </c>
      <c r="BN11" s="51">
        <v>141891176</v>
      </c>
      <c r="BO11" s="51">
        <v>41561883</v>
      </c>
      <c r="BP11" s="51">
        <v>18530468</v>
      </c>
      <c r="BQ11" s="51">
        <v>422637267</v>
      </c>
      <c r="BR11" s="51">
        <v>34695177</v>
      </c>
      <c r="BS11" s="51">
        <v>154551118</v>
      </c>
      <c r="BT11" s="51">
        <v>30380623</v>
      </c>
      <c r="BU11" s="51">
        <v>2148559</v>
      </c>
    </row>
    <row r="12" spans="1:361" ht="19.5" customHeight="1" x14ac:dyDescent="0.35">
      <c r="A12" s="20">
        <v>42614</v>
      </c>
      <c r="B12" s="37">
        <v>32274534</v>
      </c>
      <c r="C12" s="21">
        <v>9247342</v>
      </c>
      <c r="D12" s="21">
        <v>806506730</v>
      </c>
      <c r="E12" s="21">
        <v>34299</v>
      </c>
      <c r="F12" s="21">
        <v>25176</v>
      </c>
      <c r="G12" s="21">
        <v>1128361</v>
      </c>
      <c r="H12" s="38">
        <v>5053756</v>
      </c>
      <c r="I12" s="37">
        <v>16893907</v>
      </c>
      <c r="J12" s="21">
        <v>524331</v>
      </c>
      <c r="K12" s="21">
        <v>126093477</v>
      </c>
      <c r="L12" s="21">
        <v>0</v>
      </c>
      <c r="M12" s="21">
        <v>0</v>
      </c>
      <c r="N12" s="21">
        <v>0</v>
      </c>
      <c r="O12" s="38">
        <v>0</v>
      </c>
      <c r="P12" s="37">
        <v>4639292</v>
      </c>
      <c r="Q12" s="21">
        <v>69996</v>
      </c>
      <c r="R12" s="21">
        <v>35571870</v>
      </c>
      <c r="S12" s="21">
        <v>1938</v>
      </c>
      <c r="T12" s="21">
        <v>6701</v>
      </c>
      <c r="U12" s="21">
        <v>221</v>
      </c>
      <c r="V12" s="38">
        <v>0</v>
      </c>
      <c r="W12" s="37">
        <v>273712</v>
      </c>
      <c r="X12" s="21">
        <v>98587</v>
      </c>
      <c r="Y12" s="21">
        <v>17130552</v>
      </c>
      <c r="Z12" s="21">
        <v>1910</v>
      </c>
      <c r="AA12" s="21">
        <v>0</v>
      </c>
      <c r="AB12" s="21">
        <v>105351</v>
      </c>
      <c r="AC12" s="38">
        <v>159</v>
      </c>
      <c r="AD12" s="37">
        <v>4453263</v>
      </c>
      <c r="AE12" s="21">
        <v>55879</v>
      </c>
      <c r="AF12" s="21">
        <v>427391009</v>
      </c>
      <c r="AG12" s="21">
        <v>0</v>
      </c>
      <c r="AH12" s="21">
        <v>0</v>
      </c>
      <c r="AI12" s="21">
        <v>0</v>
      </c>
      <c r="AJ12" s="38">
        <v>0</v>
      </c>
      <c r="AK12" s="37">
        <v>1476089</v>
      </c>
      <c r="AL12" s="21">
        <v>1387809</v>
      </c>
      <c r="AM12" s="21">
        <v>32415445</v>
      </c>
      <c r="AN12" s="21">
        <v>0</v>
      </c>
      <c r="AO12" s="21">
        <v>0</v>
      </c>
      <c r="AP12" s="21">
        <v>0</v>
      </c>
      <c r="AQ12" s="38">
        <v>0</v>
      </c>
      <c r="AR12" s="37">
        <v>2439177</v>
      </c>
      <c r="AS12" s="21">
        <v>6897008</v>
      </c>
      <c r="AT12" s="21">
        <v>137905323</v>
      </c>
      <c r="AU12" s="21">
        <v>247</v>
      </c>
      <c r="AV12" s="21">
        <v>17920</v>
      </c>
      <c r="AW12" s="21">
        <v>982483</v>
      </c>
      <c r="AX12" s="21">
        <v>4950080</v>
      </c>
      <c r="AY12" s="37">
        <v>2099091</v>
      </c>
      <c r="AZ12" s="21">
        <v>213731</v>
      </c>
      <c r="BA12" s="21">
        <v>27915494</v>
      </c>
      <c r="BB12" s="21">
        <v>30204</v>
      </c>
      <c r="BC12" s="21">
        <v>556</v>
      </c>
      <c r="BD12" s="21">
        <v>40307</v>
      </c>
      <c r="BE12" s="38">
        <v>103517</v>
      </c>
      <c r="BF12" s="21">
        <v>4</v>
      </c>
      <c r="BG12" s="21">
        <v>0</v>
      </c>
      <c r="BH12" s="21">
        <v>2083556</v>
      </c>
      <c r="BI12" s="21">
        <v>0</v>
      </c>
      <c r="BJ12" s="21">
        <v>0</v>
      </c>
      <c r="BK12" s="21">
        <v>0</v>
      </c>
      <c r="BL12" s="21">
        <v>0</v>
      </c>
      <c r="BM12" s="51">
        <v>854270198</v>
      </c>
      <c r="BN12" s="51">
        <v>143511715</v>
      </c>
      <c r="BO12" s="51">
        <v>40290018</v>
      </c>
      <c r="BP12" s="51">
        <v>17610271</v>
      </c>
      <c r="BQ12" s="51">
        <v>431900151</v>
      </c>
      <c r="BR12" s="51">
        <v>35279343</v>
      </c>
      <c r="BS12" s="51">
        <v>153192238</v>
      </c>
      <c r="BT12" s="51">
        <v>30402900</v>
      </c>
      <c r="BU12" s="51">
        <v>2083560</v>
      </c>
    </row>
    <row r="13" spans="1:361" ht="19.5" customHeight="1" x14ac:dyDescent="0.35">
      <c r="A13" s="20">
        <v>42705</v>
      </c>
      <c r="B13" s="37">
        <v>33062982</v>
      </c>
      <c r="C13" s="21">
        <v>9781367</v>
      </c>
      <c r="D13" s="21">
        <v>812757798</v>
      </c>
      <c r="E13" s="21">
        <v>38829</v>
      </c>
      <c r="F13" s="21">
        <v>24155</v>
      </c>
      <c r="G13" s="21">
        <v>275143</v>
      </c>
      <c r="H13" s="38">
        <v>5054114</v>
      </c>
      <c r="I13" s="37">
        <v>17376427</v>
      </c>
      <c r="J13" s="21">
        <v>567053</v>
      </c>
      <c r="K13" s="21">
        <v>126726851</v>
      </c>
      <c r="L13" s="21">
        <v>0</v>
      </c>
      <c r="M13" s="21">
        <v>0</v>
      </c>
      <c r="N13" s="21">
        <v>0</v>
      </c>
      <c r="O13" s="38">
        <v>0</v>
      </c>
      <c r="P13" s="37">
        <v>4392772</v>
      </c>
      <c r="Q13" s="21">
        <v>71539</v>
      </c>
      <c r="R13" s="21">
        <v>32912543</v>
      </c>
      <c r="S13" s="21">
        <v>1593</v>
      </c>
      <c r="T13" s="21">
        <v>5915</v>
      </c>
      <c r="U13" s="21">
        <v>188</v>
      </c>
      <c r="V13" s="38">
        <v>0</v>
      </c>
      <c r="W13" s="37">
        <v>248438</v>
      </c>
      <c r="X13" s="21">
        <v>92956</v>
      </c>
      <c r="Y13" s="21">
        <v>16122536</v>
      </c>
      <c r="Z13" s="21">
        <v>1691</v>
      </c>
      <c r="AA13" s="21">
        <v>0</v>
      </c>
      <c r="AB13" s="21">
        <v>99009</v>
      </c>
      <c r="AC13" s="38">
        <v>153</v>
      </c>
      <c r="AD13" s="37">
        <v>4523696</v>
      </c>
      <c r="AE13" s="21">
        <v>65541</v>
      </c>
      <c r="AF13" s="21">
        <v>432581997</v>
      </c>
      <c r="AG13" s="21">
        <v>0</v>
      </c>
      <c r="AH13" s="21">
        <v>0</v>
      </c>
      <c r="AI13" s="21">
        <v>0</v>
      </c>
      <c r="AJ13" s="38">
        <v>0</v>
      </c>
      <c r="AK13" s="37">
        <v>1567765</v>
      </c>
      <c r="AL13" s="21">
        <v>1566673</v>
      </c>
      <c r="AM13" s="21">
        <v>34492330</v>
      </c>
      <c r="AN13" s="21">
        <v>0</v>
      </c>
      <c r="AO13" s="21">
        <v>0</v>
      </c>
      <c r="AP13" s="21">
        <v>0</v>
      </c>
      <c r="AQ13" s="38">
        <v>0</v>
      </c>
      <c r="AR13" s="37">
        <v>2469989</v>
      </c>
      <c r="AS13" s="21">
        <v>7237315</v>
      </c>
      <c r="AT13" s="21">
        <v>140463586</v>
      </c>
      <c r="AU13" s="21">
        <v>1074</v>
      </c>
      <c r="AV13" s="21">
        <v>16931</v>
      </c>
      <c r="AW13" s="21">
        <v>142688</v>
      </c>
      <c r="AX13" s="21">
        <v>4953252</v>
      </c>
      <c r="AY13" s="37">
        <v>2483894</v>
      </c>
      <c r="AZ13" s="21">
        <v>180290</v>
      </c>
      <c r="BA13" s="21">
        <v>27003637</v>
      </c>
      <c r="BB13" s="21">
        <v>34470</v>
      </c>
      <c r="BC13" s="21">
        <v>1308</v>
      </c>
      <c r="BD13" s="21">
        <v>33258</v>
      </c>
      <c r="BE13" s="38">
        <v>100709</v>
      </c>
      <c r="BF13" s="21">
        <v>0</v>
      </c>
      <c r="BG13" s="21">
        <v>0</v>
      </c>
      <c r="BH13" s="21">
        <v>2454319</v>
      </c>
      <c r="BI13" s="21">
        <v>0</v>
      </c>
      <c r="BJ13" s="21">
        <v>0</v>
      </c>
      <c r="BK13" s="21">
        <v>0</v>
      </c>
      <c r="BL13" s="21">
        <v>0</v>
      </c>
      <c r="BM13" s="51">
        <v>860994388</v>
      </c>
      <c r="BN13" s="51">
        <v>144670331</v>
      </c>
      <c r="BO13" s="51">
        <v>37384550</v>
      </c>
      <c r="BP13" s="51">
        <v>16564783</v>
      </c>
      <c r="BQ13" s="51">
        <v>437171234</v>
      </c>
      <c r="BR13" s="51">
        <v>37626768</v>
      </c>
      <c r="BS13" s="51">
        <v>155284835</v>
      </c>
      <c r="BT13" s="51">
        <v>29837566</v>
      </c>
      <c r="BU13" s="51">
        <v>2454319</v>
      </c>
    </row>
    <row r="14" spans="1:361" ht="19.5" customHeight="1" x14ac:dyDescent="0.35">
      <c r="A14" s="20">
        <v>42795</v>
      </c>
      <c r="B14" s="37">
        <v>33851271</v>
      </c>
      <c r="C14" s="21">
        <v>10175449</v>
      </c>
      <c r="D14" s="21">
        <v>821870310</v>
      </c>
      <c r="E14" s="21">
        <v>38790</v>
      </c>
      <c r="F14" s="21">
        <v>22823</v>
      </c>
      <c r="G14" s="21">
        <v>1104057</v>
      </c>
      <c r="H14" s="38">
        <v>5117517</v>
      </c>
      <c r="I14" s="37">
        <v>18053877</v>
      </c>
      <c r="J14" s="21">
        <v>642328</v>
      </c>
      <c r="K14" s="21">
        <v>128358123</v>
      </c>
      <c r="L14" s="21">
        <v>0</v>
      </c>
      <c r="M14" s="21">
        <v>0</v>
      </c>
      <c r="N14" s="21">
        <v>0</v>
      </c>
      <c r="O14" s="38">
        <v>0</v>
      </c>
      <c r="P14" s="37">
        <v>4558941</v>
      </c>
      <c r="Q14" s="21">
        <v>72069</v>
      </c>
      <c r="R14" s="21">
        <v>32444090</v>
      </c>
      <c r="S14" s="21">
        <v>1590</v>
      </c>
      <c r="T14" s="21">
        <v>5238</v>
      </c>
      <c r="U14" s="21">
        <v>188</v>
      </c>
      <c r="V14" s="38">
        <v>0</v>
      </c>
      <c r="W14" s="37">
        <v>220586</v>
      </c>
      <c r="X14" s="21">
        <v>87027</v>
      </c>
      <c r="Y14" s="21">
        <v>14931130</v>
      </c>
      <c r="Z14" s="21">
        <v>1527</v>
      </c>
      <c r="AA14" s="21">
        <v>0</v>
      </c>
      <c r="AB14" s="21">
        <v>91667</v>
      </c>
      <c r="AC14" s="38">
        <v>147</v>
      </c>
      <c r="AD14" s="37">
        <v>4551871</v>
      </c>
      <c r="AE14" s="21">
        <v>69116</v>
      </c>
      <c r="AF14" s="21">
        <v>439854985</v>
      </c>
      <c r="AG14" s="21">
        <v>0</v>
      </c>
      <c r="AH14" s="21">
        <v>0</v>
      </c>
      <c r="AI14" s="21">
        <v>0</v>
      </c>
      <c r="AJ14" s="38">
        <v>0</v>
      </c>
      <c r="AK14" s="37">
        <v>1541416</v>
      </c>
      <c r="AL14" s="21">
        <v>1647299</v>
      </c>
      <c r="AM14" s="21">
        <v>33353040</v>
      </c>
      <c r="AN14" s="21">
        <v>0</v>
      </c>
      <c r="AO14" s="21">
        <v>0</v>
      </c>
      <c r="AP14" s="21">
        <v>0</v>
      </c>
      <c r="AQ14" s="38">
        <v>0</v>
      </c>
      <c r="AR14" s="37">
        <v>2452881</v>
      </c>
      <c r="AS14" s="21">
        <v>7502499</v>
      </c>
      <c r="AT14" s="21">
        <v>144143875</v>
      </c>
      <c r="AU14" s="21">
        <v>1262</v>
      </c>
      <c r="AV14" s="21">
        <v>16225</v>
      </c>
      <c r="AW14" s="21">
        <v>973625</v>
      </c>
      <c r="AX14" s="21">
        <v>5014121</v>
      </c>
      <c r="AY14" s="37">
        <v>2471689</v>
      </c>
      <c r="AZ14" s="21">
        <v>155111</v>
      </c>
      <c r="BA14" s="21">
        <v>26946275</v>
      </c>
      <c r="BB14" s="21">
        <v>34411</v>
      </c>
      <c r="BC14" s="21">
        <v>1360</v>
      </c>
      <c r="BD14" s="21">
        <v>38575</v>
      </c>
      <c r="BE14" s="38">
        <v>103249</v>
      </c>
      <c r="BF14" s="21">
        <v>11</v>
      </c>
      <c r="BG14" s="21">
        <v>0</v>
      </c>
      <c r="BH14" s="21">
        <v>1838793</v>
      </c>
      <c r="BI14" s="21">
        <v>0</v>
      </c>
      <c r="BJ14" s="21">
        <v>0</v>
      </c>
      <c r="BK14" s="21">
        <v>0</v>
      </c>
      <c r="BL14" s="21">
        <v>0</v>
      </c>
      <c r="BM14" s="51">
        <v>872180217</v>
      </c>
      <c r="BN14" s="51">
        <v>147054328</v>
      </c>
      <c r="BO14" s="51">
        <v>37082116</v>
      </c>
      <c r="BP14" s="51">
        <v>15332084</v>
      </c>
      <c r="BQ14" s="51">
        <v>444475972</v>
      </c>
      <c r="BR14" s="51">
        <v>36541755</v>
      </c>
      <c r="BS14" s="51">
        <v>160104488</v>
      </c>
      <c r="BT14" s="51">
        <v>29750670</v>
      </c>
      <c r="BU14" s="51">
        <v>1838804</v>
      </c>
    </row>
    <row r="15" spans="1:361" ht="19.5" customHeight="1" x14ac:dyDescent="0.35">
      <c r="A15" s="20">
        <v>42887</v>
      </c>
      <c r="B15" s="37">
        <v>33107620</v>
      </c>
      <c r="C15" s="21">
        <v>10718381</v>
      </c>
      <c r="D15" s="21">
        <v>836166432</v>
      </c>
      <c r="E15" s="21">
        <v>35525</v>
      </c>
      <c r="F15" s="21">
        <v>21744</v>
      </c>
      <c r="G15" s="21">
        <v>1076248</v>
      </c>
      <c r="H15" s="38">
        <v>5032254</v>
      </c>
      <c r="I15" s="37">
        <v>18539725</v>
      </c>
      <c r="J15" s="21">
        <v>701798</v>
      </c>
      <c r="K15" s="21">
        <v>130595759</v>
      </c>
      <c r="L15" s="21">
        <v>0</v>
      </c>
      <c r="M15" s="21">
        <v>0</v>
      </c>
      <c r="N15" s="21">
        <v>0</v>
      </c>
      <c r="O15" s="38">
        <v>0</v>
      </c>
      <c r="P15" s="37">
        <v>4297284</v>
      </c>
      <c r="Q15" s="21">
        <v>71435</v>
      </c>
      <c r="R15" s="21">
        <v>32694241</v>
      </c>
      <c r="S15" s="21">
        <v>4464</v>
      </c>
      <c r="T15" s="21">
        <v>4564</v>
      </c>
      <c r="U15" s="21">
        <v>188</v>
      </c>
      <c r="V15" s="38">
        <v>0</v>
      </c>
      <c r="W15" s="37">
        <v>201280</v>
      </c>
      <c r="X15" s="21">
        <v>81112</v>
      </c>
      <c r="Y15" s="21">
        <v>13266167</v>
      </c>
      <c r="Z15" s="21">
        <v>1357</v>
      </c>
      <c r="AA15" s="21">
        <v>0</v>
      </c>
      <c r="AB15" s="21">
        <v>84818</v>
      </c>
      <c r="AC15" s="38">
        <v>141</v>
      </c>
      <c r="AD15" s="37">
        <v>4218734</v>
      </c>
      <c r="AE15" s="21">
        <v>77034</v>
      </c>
      <c r="AF15" s="21">
        <v>448834632</v>
      </c>
      <c r="AG15" s="21">
        <v>0</v>
      </c>
      <c r="AH15" s="21">
        <v>0</v>
      </c>
      <c r="AI15" s="21">
        <v>0</v>
      </c>
      <c r="AJ15" s="38">
        <v>0</v>
      </c>
      <c r="AK15" s="37">
        <v>1256998</v>
      </c>
      <c r="AL15" s="21">
        <v>1805159</v>
      </c>
      <c r="AM15" s="21">
        <v>33029750</v>
      </c>
      <c r="AN15" s="21">
        <v>0</v>
      </c>
      <c r="AO15" s="21">
        <v>0</v>
      </c>
      <c r="AP15" s="21">
        <v>0</v>
      </c>
      <c r="AQ15" s="38">
        <v>0</v>
      </c>
      <c r="AR15" s="37">
        <v>2179286</v>
      </c>
      <c r="AS15" s="21">
        <v>7848118</v>
      </c>
      <c r="AT15" s="21">
        <v>148496732</v>
      </c>
      <c r="AU15" s="21">
        <v>2410</v>
      </c>
      <c r="AV15" s="21">
        <v>15790</v>
      </c>
      <c r="AW15" s="21">
        <v>954298</v>
      </c>
      <c r="AX15" s="21">
        <v>4932292</v>
      </c>
      <c r="AY15" s="37">
        <v>2414216</v>
      </c>
      <c r="AZ15" s="21">
        <v>133727</v>
      </c>
      <c r="BA15" s="21">
        <v>26305482</v>
      </c>
      <c r="BB15" s="21">
        <v>27292</v>
      </c>
      <c r="BC15" s="21">
        <v>1390</v>
      </c>
      <c r="BD15" s="21">
        <v>36944</v>
      </c>
      <c r="BE15" s="38">
        <v>99820</v>
      </c>
      <c r="BF15" s="21">
        <v>97</v>
      </c>
      <c r="BG15" s="21">
        <v>0</v>
      </c>
      <c r="BH15" s="21">
        <v>2943671</v>
      </c>
      <c r="BI15" s="21">
        <v>0</v>
      </c>
      <c r="BJ15" s="21">
        <v>0</v>
      </c>
      <c r="BK15" s="21">
        <v>0</v>
      </c>
      <c r="BL15" s="21">
        <v>0</v>
      </c>
      <c r="BM15" s="51">
        <v>886158204</v>
      </c>
      <c r="BN15" s="51">
        <v>149837282</v>
      </c>
      <c r="BO15" s="51">
        <v>37072176</v>
      </c>
      <c r="BP15" s="51">
        <v>13634875</v>
      </c>
      <c r="BQ15" s="51">
        <v>453130400</v>
      </c>
      <c r="BR15" s="51">
        <v>36091907</v>
      </c>
      <c r="BS15" s="51">
        <v>164428926</v>
      </c>
      <c r="BT15" s="51">
        <v>29018871</v>
      </c>
      <c r="BU15" s="51">
        <v>2943768</v>
      </c>
    </row>
    <row r="16" spans="1:361" ht="19.5" customHeight="1" x14ac:dyDescent="0.35">
      <c r="A16" s="20">
        <v>42979</v>
      </c>
      <c r="B16" s="37">
        <v>33446582</v>
      </c>
      <c r="C16" s="21">
        <v>11030592</v>
      </c>
      <c r="D16" s="21">
        <v>839714378</v>
      </c>
      <c r="E16" s="21">
        <v>34306</v>
      </c>
      <c r="F16" s="21">
        <v>21322</v>
      </c>
      <c r="G16" s="21">
        <v>1060721</v>
      </c>
      <c r="H16" s="38">
        <v>5003909</v>
      </c>
      <c r="I16" s="37">
        <v>18970785</v>
      </c>
      <c r="J16" s="21">
        <v>746246</v>
      </c>
      <c r="K16" s="21">
        <v>131514691</v>
      </c>
      <c r="L16" s="21">
        <v>0</v>
      </c>
      <c r="M16" s="21">
        <v>0</v>
      </c>
      <c r="N16" s="21">
        <v>0</v>
      </c>
      <c r="O16" s="38">
        <v>0</v>
      </c>
      <c r="P16" s="37">
        <v>4265939</v>
      </c>
      <c r="Q16" s="21">
        <v>75346</v>
      </c>
      <c r="R16" s="21">
        <v>31472689</v>
      </c>
      <c r="S16" s="21">
        <v>4243</v>
      </c>
      <c r="T16" s="21">
        <v>4260</v>
      </c>
      <c r="U16" s="21">
        <v>127</v>
      </c>
      <c r="V16" s="38">
        <v>0</v>
      </c>
      <c r="W16" s="37">
        <v>180298</v>
      </c>
      <c r="X16" s="21">
        <v>75181</v>
      </c>
      <c r="Y16" s="21">
        <v>11626657</v>
      </c>
      <c r="Z16" s="21">
        <v>10138</v>
      </c>
      <c r="AA16" s="21">
        <v>0</v>
      </c>
      <c r="AB16" s="21">
        <v>75031</v>
      </c>
      <c r="AC16" s="38">
        <v>135</v>
      </c>
      <c r="AD16" s="37">
        <v>4211550</v>
      </c>
      <c r="AE16" s="21">
        <v>86574</v>
      </c>
      <c r="AF16" s="21">
        <v>457380428</v>
      </c>
      <c r="AG16" s="21">
        <v>0</v>
      </c>
      <c r="AH16" s="21">
        <v>0</v>
      </c>
      <c r="AI16" s="21">
        <v>0</v>
      </c>
      <c r="AJ16" s="38">
        <v>0</v>
      </c>
      <c r="AK16" s="37">
        <v>1273469</v>
      </c>
      <c r="AL16" s="21">
        <v>1933197</v>
      </c>
      <c r="AM16" s="21">
        <v>33231099</v>
      </c>
      <c r="AN16" s="21">
        <v>0</v>
      </c>
      <c r="AO16" s="21">
        <v>0</v>
      </c>
      <c r="AP16" s="21">
        <v>0</v>
      </c>
      <c r="AQ16" s="38">
        <v>0</v>
      </c>
      <c r="AR16" s="37">
        <v>2203210</v>
      </c>
      <c r="AS16" s="21">
        <v>7995087</v>
      </c>
      <c r="AT16" s="21">
        <v>141934598</v>
      </c>
      <c r="AU16" s="21">
        <v>3990</v>
      </c>
      <c r="AV16" s="21">
        <v>15861</v>
      </c>
      <c r="AW16" s="21">
        <v>942455</v>
      </c>
      <c r="AX16" s="21">
        <v>4901706</v>
      </c>
      <c r="AY16" s="37">
        <v>2341331</v>
      </c>
      <c r="AZ16" s="21">
        <v>118962</v>
      </c>
      <c r="BA16" s="21">
        <v>29653113</v>
      </c>
      <c r="BB16" s="21">
        <v>15935</v>
      </c>
      <c r="BC16" s="21">
        <v>1200</v>
      </c>
      <c r="BD16" s="21">
        <v>43108</v>
      </c>
      <c r="BE16" s="38">
        <v>102068</v>
      </c>
      <c r="BF16" s="21">
        <v>0</v>
      </c>
      <c r="BG16" s="21">
        <v>0</v>
      </c>
      <c r="BH16" s="21">
        <v>2901103</v>
      </c>
      <c r="BI16" s="21">
        <v>0</v>
      </c>
      <c r="BJ16" s="21">
        <v>0</v>
      </c>
      <c r="BK16" s="21">
        <v>0</v>
      </c>
      <c r="BL16" s="21">
        <v>0</v>
      </c>
      <c r="BM16" s="51">
        <v>890311810</v>
      </c>
      <c r="BN16" s="51">
        <v>151231722</v>
      </c>
      <c r="BO16" s="51">
        <v>35822604</v>
      </c>
      <c r="BP16" s="51">
        <v>11967440</v>
      </c>
      <c r="BQ16" s="51">
        <v>461678552</v>
      </c>
      <c r="BR16" s="51">
        <v>36437765</v>
      </c>
      <c r="BS16" s="51">
        <v>157996907</v>
      </c>
      <c r="BT16" s="51">
        <v>32275717</v>
      </c>
      <c r="BU16" s="51">
        <v>2901103</v>
      </c>
    </row>
    <row r="17" spans="1:73" ht="19.5" customHeight="1" x14ac:dyDescent="0.35">
      <c r="A17" s="20">
        <v>43070</v>
      </c>
      <c r="B17" s="37">
        <v>36294650</v>
      </c>
      <c r="C17" s="21">
        <v>11744010</v>
      </c>
      <c r="D17" s="21">
        <v>844981718</v>
      </c>
      <c r="E17" s="21">
        <v>34087</v>
      </c>
      <c r="F17" s="21">
        <v>19700</v>
      </c>
      <c r="G17" s="21">
        <v>1051438</v>
      </c>
      <c r="H17" s="38">
        <v>4922186</v>
      </c>
      <c r="I17" s="37">
        <v>20062903</v>
      </c>
      <c r="J17" s="21">
        <v>778017</v>
      </c>
      <c r="K17" s="21">
        <v>131754686</v>
      </c>
      <c r="L17" s="21">
        <v>0</v>
      </c>
      <c r="M17" s="21">
        <v>0</v>
      </c>
      <c r="N17" s="21">
        <v>0</v>
      </c>
      <c r="O17" s="38">
        <v>0</v>
      </c>
      <c r="P17" s="37">
        <v>5204298</v>
      </c>
      <c r="Q17" s="21">
        <v>85697</v>
      </c>
      <c r="R17" s="21">
        <v>29223759</v>
      </c>
      <c r="S17" s="21">
        <v>4050</v>
      </c>
      <c r="T17" s="21">
        <v>3500</v>
      </c>
      <c r="U17" s="21">
        <v>127</v>
      </c>
      <c r="V17" s="38">
        <v>0</v>
      </c>
      <c r="W17" s="37">
        <v>164963</v>
      </c>
      <c r="X17" s="21">
        <v>69416</v>
      </c>
      <c r="Y17" s="21">
        <v>10235671</v>
      </c>
      <c r="Z17" s="21">
        <v>10083</v>
      </c>
      <c r="AA17" s="21">
        <v>0</v>
      </c>
      <c r="AB17" s="21">
        <v>64955</v>
      </c>
      <c r="AC17" s="38">
        <v>129</v>
      </c>
      <c r="AD17" s="37">
        <v>4594083</v>
      </c>
      <c r="AE17" s="21">
        <v>99376</v>
      </c>
      <c r="AF17" s="21">
        <v>461362614</v>
      </c>
      <c r="AG17" s="21">
        <v>0</v>
      </c>
      <c r="AH17" s="21">
        <v>0</v>
      </c>
      <c r="AI17" s="21">
        <v>0</v>
      </c>
      <c r="AJ17" s="38">
        <v>0</v>
      </c>
      <c r="AK17" s="37">
        <v>1676968</v>
      </c>
      <c r="AL17" s="21">
        <v>2158983</v>
      </c>
      <c r="AM17" s="21">
        <v>35381173</v>
      </c>
      <c r="AN17" s="21">
        <v>0</v>
      </c>
      <c r="AO17" s="21">
        <v>0</v>
      </c>
      <c r="AP17" s="21">
        <v>0</v>
      </c>
      <c r="AQ17" s="38">
        <v>0</v>
      </c>
      <c r="AR17" s="37">
        <v>2242083</v>
      </c>
      <c r="AS17" s="21">
        <v>8455214</v>
      </c>
      <c r="AT17" s="21">
        <v>145008799</v>
      </c>
      <c r="AU17" s="21">
        <v>3030</v>
      </c>
      <c r="AV17" s="21">
        <v>15148</v>
      </c>
      <c r="AW17" s="21">
        <v>939695</v>
      </c>
      <c r="AX17" s="21">
        <v>4834441</v>
      </c>
      <c r="AY17" s="37">
        <v>2349326</v>
      </c>
      <c r="AZ17" s="21">
        <v>97307</v>
      </c>
      <c r="BA17" s="21">
        <v>28781029</v>
      </c>
      <c r="BB17" s="21">
        <v>16924</v>
      </c>
      <c r="BC17" s="21">
        <v>1051</v>
      </c>
      <c r="BD17" s="21">
        <v>46662</v>
      </c>
      <c r="BE17" s="38">
        <v>87616</v>
      </c>
      <c r="BF17" s="21">
        <v>27</v>
      </c>
      <c r="BG17" s="21">
        <v>0</v>
      </c>
      <c r="BH17" s="21">
        <v>3233988</v>
      </c>
      <c r="BI17" s="21">
        <v>0</v>
      </c>
      <c r="BJ17" s="21">
        <v>0</v>
      </c>
      <c r="BK17" s="21">
        <v>0</v>
      </c>
      <c r="BL17" s="21">
        <v>0</v>
      </c>
      <c r="BM17" s="51">
        <v>899047789</v>
      </c>
      <c r="BN17" s="51">
        <v>152595606</v>
      </c>
      <c r="BO17" s="51">
        <v>34521431</v>
      </c>
      <c r="BP17" s="51">
        <v>10545217</v>
      </c>
      <c r="BQ17" s="51">
        <v>466056073</v>
      </c>
      <c r="BR17" s="51">
        <v>39217124</v>
      </c>
      <c r="BS17" s="51">
        <v>161498410</v>
      </c>
      <c r="BT17" s="51">
        <v>31379915</v>
      </c>
      <c r="BU17" s="51">
        <v>3234015</v>
      </c>
    </row>
    <row r="18" spans="1:73" ht="19.5" customHeight="1" x14ac:dyDescent="0.35">
      <c r="A18" s="20">
        <v>43160</v>
      </c>
      <c r="B18" s="37">
        <v>37024960</v>
      </c>
      <c r="C18" s="21">
        <v>12175355</v>
      </c>
      <c r="D18" s="21">
        <v>845294863</v>
      </c>
      <c r="E18" s="21">
        <v>31779</v>
      </c>
      <c r="F18" s="21">
        <v>19389</v>
      </c>
      <c r="G18" s="21">
        <v>1031511</v>
      </c>
      <c r="H18" s="38">
        <v>4928065</v>
      </c>
      <c r="I18" s="37">
        <v>20585569</v>
      </c>
      <c r="J18" s="21">
        <v>845381</v>
      </c>
      <c r="K18" s="21">
        <v>130833241</v>
      </c>
      <c r="L18" s="21">
        <v>0</v>
      </c>
      <c r="M18" s="21">
        <v>0</v>
      </c>
      <c r="N18" s="21">
        <v>0</v>
      </c>
      <c r="O18" s="38">
        <v>0</v>
      </c>
      <c r="P18" s="37">
        <v>5205723</v>
      </c>
      <c r="Q18" s="21">
        <v>92270</v>
      </c>
      <c r="R18" s="21">
        <v>28983884</v>
      </c>
      <c r="S18" s="21">
        <v>3382</v>
      </c>
      <c r="T18" s="21">
        <v>3342</v>
      </c>
      <c r="U18" s="21">
        <v>127</v>
      </c>
      <c r="V18" s="38">
        <v>0</v>
      </c>
      <c r="W18" s="37">
        <v>147707</v>
      </c>
      <c r="X18" s="21">
        <v>63453</v>
      </c>
      <c r="Y18" s="21">
        <v>9011382</v>
      </c>
      <c r="Z18" s="21">
        <v>8956</v>
      </c>
      <c r="AA18" s="21">
        <v>0</v>
      </c>
      <c r="AB18" s="21">
        <v>55492</v>
      </c>
      <c r="AC18" s="38">
        <v>123</v>
      </c>
      <c r="AD18" s="37">
        <v>4655028</v>
      </c>
      <c r="AE18" s="21">
        <v>117071</v>
      </c>
      <c r="AF18" s="21">
        <v>464223973</v>
      </c>
      <c r="AG18" s="21">
        <v>0</v>
      </c>
      <c r="AH18" s="21">
        <v>0</v>
      </c>
      <c r="AI18" s="21">
        <v>0</v>
      </c>
      <c r="AJ18" s="38">
        <v>0</v>
      </c>
      <c r="AK18" s="37">
        <v>1655437</v>
      </c>
      <c r="AL18" s="21">
        <v>2179762</v>
      </c>
      <c r="AM18" s="21">
        <v>33668385</v>
      </c>
      <c r="AN18" s="21">
        <v>0</v>
      </c>
      <c r="AO18" s="21">
        <v>0</v>
      </c>
      <c r="AP18" s="21">
        <v>0</v>
      </c>
      <c r="AQ18" s="38">
        <v>0</v>
      </c>
      <c r="AR18" s="37">
        <v>2240087</v>
      </c>
      <c r="AS18" s="21">
        <v>8798963</v>
      </c>
      <c r="AT18" s="21">
        <v>146625732</v>
      </c>
      <c r="AU18" s="21">
        <v>3031</v>
      </c>
      <c r="AV18" s="21">
        <v>15062</v>
      </c>
      <c r="AW18" s="21">
        <v>925922</v>
      </c>
      <c r="AX18" s="21">
        <v>4840659</v>
      </c>
      <c r="AY18" s="37">
        <v>2535407</v>
      </c>
      <c r="AZ18" s="21">
        <v>78455</v>
      </c>
      <c r="BA18" s="21">
        <v>28991231</v>
      </c>
      <c r="BB18" s="21">
        <v>16410</v>
      </c>
      <c r="BC18" s="21">
        <v>985</v>
      </c>
      <c r="BD18" s="21">
        <v>49971</v>
      </c>
      <c r="BE18" s="38">
        <v>87283</v>
      </c>
      <c r="BF18" s="21">
        <v>0</v>
      </c>
      <c r="BG18" s="21">
        <v>0</v>
      </c>
      <c r="BH18" s="21">
        <v>2957036</v>
      </c>
      <c r="BI18" s="21">
        <v>0</v>
      </c>
      <c r="BJ18" s="21">
        <v>0</v>
      </c>
      <c r="BK18" s="21">
        <v>0</v>
      </c>
      <c r="BL18" s="21">
        <v>0</v>
      </c>
      <c r="BM18" s="51">
        <v>900505922</v>
      </c>
      <c r="BN18" s="51">
        <v>152264191</v>
      </c>
      <c r="BO18" s="51">
        <v>34288728</v>
      </c>
      <c r="BP18" s="51">
        <v>9287113</v>
      </c>
      <c r="BQ18" s="51">
        <v>468996072</v>
      </c>
      <c r="BR18" s="51">
        <v>37503584</v>
      </c>
      <c r="BS18" s="51">
        <v>163449456</v>
      </c>
      <c r="BT18" s="51">
        <v>31759742</v>
      </c>
      <c r="BU18" s="51">
        <v>2957036</v>
      </c>
    </row>
    <row r="19" spans="1:73" ht="19.5" customHeight="1" x14ac:dyDescent="0.35">
      <c r="A19" s="20">
        <v>43252</v>
      </c>
      <c r="B19" s="37">
        <v>37554598</v>
      </c>
      <c r="C19" s="21">
        <v>12663365</v>
      </c>
      <c r="D19" s="21">
        <v>852721948</v>
      </c>
      <c r="E19" s="21">
        <v>35100</v>
      </c>
      <c r="F19" s="21">
        <v>18218</v>
      </c>
      <c r="G19" s="21">
        <v>1000964</v>
      </c>
      <c r="H19" s="38">
        <v>4781536</v>
      </c>
      <c r="I19" s="37">
        <v>21400158</v>
      </c>
      <c r="J19" s="21">
        <v>893431</v>
      </c>
      <c r="K19" s="21">
        <v>130869855</v>
      </c>
      <c r="L19" s="21">
        <v>0</v>
      </c>
      <c r="M19" s="21">
        <v>0</v>
      </c>
      <c r="N19" s="21">
        <v>0</v>
      </c>
      <c r="O19" s="38">
        <v>0</v>
      </c>
      <c r="P19" s="37">
        <v>4989362</v>
      </c>
      <c r="Q19" s="21">
        <v>105205</v>
      </c>
      <c r="R19" s="21">
        <v>29632431</v>
      </c>
      <c r="S19" s="21">
        <v>2638</v>
      </c>
      <c r="T19" s="21">
        <v>2884</v>
      </c>
      <c r="U19" s="21">
        <v>127</v>
      </c>
      <c r="V19" s="38">
        <v>0</v>
      </c>
      <c r="W19" s="37">
        <v>133406</v>
      </c>
      <c r="X19" s="21">
        <v>58126</v>
      </c>
      <c r="Y19" s="21">
        <v>7851493</v>
      </c>
      <c r="Z19" s="21">
        <v>7894</v>
      </c>
      <c r="AA19" s="21">
        <v>0</v>
      </c>
      <c r="AB19" s="21">
        <v>46904</v>
      </c>
      <c r="AC19" s="38">
        <v>117</v>
      </c>
      <c r="AD19" s="37">
        <v>4695197</v>
      </c>
      <c r="AE19" s="21">
        <v>136339</v>
      </c>
      <c r="AF19" s="21">
        <v>469490096</v>
      </c>
      <c r="AG19" s="21">
        <v>0</v>
      </c>
      <c r="AH19" s="21">
        <v>0</v>
      </c>
      <c r="AI19" s="21">
        <v>0</v>
      </c>
      <c r="AJ19" s="38">
        <v>0</v>
      </c>
      <c r="AK19" s="37">
        <v>1713343</v>
      </c>
      <c r="AL19" s="21">
        <v>2276812</v>
      </c>
      <c r="AM19" s="21">
        <v>34119522</v>
      </c>
      <c r="AN19" s="21">
        <v>0</v>
      </c>
      <c r="AO19" s="21">
        <v>0</v>
      </c>
      <c r="AP19" s="21">
        <v>0</v>
      </c>
      <c r="AQ19" s="38">
        <v>0</v>
      </c>
      <c r="AR19" s="37">
        <v>2134171</v>
      </c>
      <c r="AS19" s="21">
        <v>9121925</v>
      </c>
      <c r="AT19" s="21">
        <v>149441259</v>
      </c>
      <c r="AU19" s="21">
        <v>3128</v>
      </c>
      <c r="AV19" s="21">
        <v>14285</v>
      </c>
      <c r="AW19" s="21">
        <v>910289</v>
      </c>
      <c r="AX19" s="21">
        <v>4700968</v>
      </c>
      <c r="AY19" s="37">
        <v>2488961</v>
      </c>
      <c r="AZ19" s="21">
        <v>71527</v>
      </c>
      <c r="BA19" s="21">
        <v>28437796</v>
      </c>
      <c r="BB19" s="21">
        <v>21439</v>
      </c>
      <c r="BC19" s="21">
        <v>1049</v>
      </c>
      <c r="BD19" s="21">
        <v>43644</v>
      </c>
      <c r="BE19" s="38">
        <v>80451</v>
      </c>
      <c r="BF19" s="21">
        <v>0</v>
      </c>
      <c r="BG19" s="21">
        <v>0</v>
      </c>
      <c r="BH19" s="21">
        <v>2879497</v>
      </c>
      <c r="BI19" s="21">
        <v>0</v>
      </c>
      <c r="BJ19" s="21">
        <v>0</v>
      </c>
      <c r="BK19" s="21">
        <v>0</v>
      </c>
      <c r="BL19" s="21">
        <v>0</v>
      </c>
      <c r="BM19" s="51">
        <v>908775729</v>
      </c>
      <c r="BN19" s="51">
        <v>153163444</v>
      </c>
      <c r="BO19" s="51">
        <v>34732647</v>
      </c>
      <c r="BP19" s="51">
        <v>8097940</v>
      </c>
      <c r="BQ19" s="51">
        <v>474321632</v>
      </c>
      <c r="BR19" s="51">
        <v>38109677</v>
      </c>
      <c r="BS19" s="51">
        <v>166326025</v>
      </c>
      <c r="BT19" s="51">
        <v>31144867</v>
      </c>
      <c r="BU19" s="51">
        <v>2879497</v>
      </c>
    </row>
    <row r="20" spans="1:73" ht="19.5" customHeight="1" x14ac:dyDescent="0.35">
      <c r="A20" s="20">
        <v>43344</v>
      </c>
      <c r="B20" s="37">
        <v>38020171</v>
      </c>
      <c r="C20" s="21">
        <v>13164151</v>
      </c>
      <c r="D20" s="21">
        <v>858386068</v>
      </c>
      <c r="E20" s="21">
        <v>35281</v>
      </c>
      <c r="F20" s="21">
        <v>18107</v>
      </c>
      <c r="G20" s="21">
        <v>986331</v>
      </c>
      <c r="H20" s="38">
        <v>4707843</v>
      </c>
      <c r="I20" s="37">
        <v>22211692</v>
      </c>
      <c r="J20" s="21">
        <v>929093</v>
      </c>
      <c r="K20" s="21">
        <v>131176803</v>
      </c>
      <c r="L20" s="21">
        <v>0</v>
      </c>
      <c r="M20" s="21">
        <v>0</v>
      </c>
      <c r="N20" s="21">
        <v>0</v>
      </c>
      <c r="O20" s="38">
        <v>0</v>
      </c>
      <c r="P20" s="37">
        <v>4645463</v>
      </c>
      <c r="Q20" s="21">
        <v>116564</v>
      </c>
      <c r="R20" s="21">
        <v>30441911</v>
      </c>
      <c r="S20" s="21">
        <v>2729</v>
      </c>
      <c r="T20" s="21">
        <v>2910</v>
      </c>
      <c r="U20" s="21">
        <v>115</v>
      </c>
      <c r="V20" s="38">
        <v>0</v>
      </c>
      <c r="W20" s="37">
        <v>119577</v>
      </c>
      <c r="X20" s="21">
        <v>53167</v>
      </c>
      <c r="Y20" s="21">
        <v>6955634</v>
      </c>
      <c r="Z20" s="21">
        <v>7031</v>
      </c>
      <c r="AA20" s="21">
        <v>0</v>
      </c>
      <c r="AB20" s="21">
        <v>39184</v>
      </c>
      <c r="AC20" s="38">
        <v>111</v>
      </c>
      <c r="AD20" s="37">
        <v>4781428</v>
      </c>
      <c r="AE20" s="21">
        <v>162048</v>
      </c>
      <c r="AF20" s="21">
        <v>475262036</v>
      </c>
      <c r="AG20" s="21">
        <v>0</v>
      </c>
      <c r="AH20" s="21">
        <v>0</v>
      </c>
      <c r="AI20" s="21">
        <v>0</v>
      </c>
      <c r="AJ20" s="38">
        <v>0</v>
      </c>
      <c r="AK20" s="37">
        <v>1771735</v>
      </c>
      <c r="AL20" s="21">
        <v>2408801</v>
      </c>
      <c r="AM20" s="21">
        <v>34639761</v>
      </c>
      <c r="AN20" s="21">
        <v>0</v>
      </c>
      <c r="AO20" s="21">
        <v>0</v>
      </c>
      <c r="AP20" s="21">
        <v>0</v>
      </c>
      <c r="AQ20" s="38">
        <v>0</v>
      </c>
      <c r="AR20" s="37">
        <v>2137715</v>
      </c>
      <c r="AS20" s="21">
        <v>9428773</v>
      </c>
      <c r="AT20" s="21">
        <v>149763451</v>
      </c>
      <c r="AU20" s="21">
        <v>2588</v>
      </c>
      <c r="AV20" s="21">
        <v>14155</v>
      </c>
      <c r="AW20" s="21">
        <v>904378</v>
      </c>
      <c r="AX20" s="21">
        <v>4629831</v>
      </c>
      <c r="AY20" s="37">
        <v>2352558</v>
      </c>
      <c r="AZ20" s="21">
        <v>65705</v>
      </c>
      <c r="BA20" s="21">
        <v>27955039</v>
      </c>
      <c r="BB20" s="21">
        <v>22933</v>
      </c>
      <c r="BC20" s="21">
        <v>1042</v>
      </c>
      <c r="BD20" s="21">
        <v>42654</v>
      </c>
      <c r="BE20" s="38">
        <v>77901</v>
      </c>
      <c r="BF20" s="21">
        <v>0</v>
      </c>
      <c r="BG20" s="21">
        <v>0</v>
      </c>
      <c r="BH20" s="21">
        <v>2191433</v>
      </c>
      <c r="BI20" s="21">
        <v>0</v>
      </c>
      <c r="BJ20" s="21">
        <v>0</v>
      </c>
      <c r="BK20" s="21">
        <v>0</v>
      </c>
      <c r="BL20" s="21">
        <v>0</v>
      </c>
      <c r="BM20" s="51">
        <v>915317952</v>
      </c>
      <c r="BN20" s="51">
        <v>154317588</v>
      </c>
      <c r="BO20" s="51">
        <v>35209692</v>
      </c>
      <c r="BP20" s="51">
        <v>7174704</v>
      </c>
      <c r="BQ20" s="51">
        <v>480205512</v>
      </c>
      <c r="BR20" s="51">
        <v>38820297</v>
      </c>
      <c r="BS20" s="51">
        <v>166880891</v>
      </c>
      <c r="BT20" s="51">
        <v>30517832</v>
      </c>
      <c r="BU20" s="51">
        <v>2191433</v>
      </c>
    </row>
    <row r="21" spans="1:73" ht="19.5" customHeight="1" x14ac:dyDescent="0.35">
      <c r="A21" s="20">
        <v>43435</v>
      </c>
      <c r="B21" s="37">
        <v>40294900</v>
      </c>
      <c r="C21" s="21">
        <v>14467204</v>
      </c>
      <c r="D21" s="21">
        <v>872116264</v>
      </c>
      <c r="E21" s="21">
        <v>34678</v>
      </c>
      <c r="F21" s="21">
        <v>15142</v>
      </c>
      <c r="G21" s="21">
        <v>946621</v>
      </c>
      <c r="H21" s="38">
        <v>4653879</v>
      </c>
      <c r="I21" s="37">
        <v>23449826</v>
      </c>
      <c r="J21" s="21">
        <v>972065</v>
      </c>
      <c r="K21" s="21">
        <v>130912841</v>
      </c>
      <c r="L21" s="21">
        <v>0</v>
      </c>
      <c r="M21" s="21">
        <v>0</v>
      </c>
      <c r="N21" s="21">
        <v>0</v>
      </c>
      <c r="O21" s="38">
        <v>0</v>
      </c>
      <c r="P21" s="37">
        <v>5386728</v>
      </c>
      <c r="Q21" s="21">
        <v>136593</v>
      </c>
      <c r="R21" s="21">
        <v>31058290</v>
      </c>
      <c r="S21" s="21">
        <v>2754</v>
      </c>
      <c r="T21" s="21">
        <v>2652</v>
      </c>
      <c r="U21" s="21">
        <v>60</v>
      </c>
      <c r="V21" s="38">
        <v>0</v>
      </c>
      <c r="W21" s="37">
        <v>112591</v>
      </c>
      <c r="X21" s="21">
        <v>48801</v>
      </c>
      <c r="Y21" s="21">
        <v>6220680</v>
      </c>
      <c r="Z21" s="21">
        <v>6300</v>
      </c>
      <c r="AA21" s="21">
        <v>0</v>
      </c>
      <c r="AB21" s="21">
        <v>33259</v>
      </c>
      <c r="AC21" s="38">
        <v>105</v>
      </c>
      <c r="AD21" s="37">
        <v>4855533</v>
      </c>
      <c r="AE21" s="21">
        <v>204022</v>
      </c>
      <c r="AF21" s="21">
        <v>480348964</v>
      </c>
      <c r="AG21" s="21">
        <v>0</v>
      </c>
      <c r="AH21" s="21">
        <v>0</v>
      </c>
      <c r="AI21" s="21">
        <v>0</v>
      </c>
      <c r="AJ21" s="38">
        <v>0</v>
      </c>
      <c r="AK21" s="37">
        <v>1988708</v>
      </c>
      <c r="AL21" s="21">
        <v>2809527</v>
      </c>
      <c r="AM21" s="21">
        <v>39141566</v>
      </c>
      <c r="AN21" s="21">
        <v>0</v>
      </c>
      <c r="AO21" s="21">
        <v>0</v>
      </c>
      <c r="AP21" s="21">
        <v>0</v>
      </c>
      <c r="AQ21" s="38">
        <v>0</v>
      </c>
      <c r="AR21" s="37">
        <v>2180873</v>
      </c>
      <c r="AS21" s="21">
        <v>10235695</v>
      </c>
      <c r="AT21" s="21">
        <v>152984952</v>
      </c>
      <c r="AU21" s="21">
        <v>4209</v>
      </c>
      <c r="AV21" s="21">
        <v>11243</v>
      </c>
      <c r="AW21" s="21">
        <v>869743</v>
      </c>
      <c r="AX21" s="21">
        <v>4574312</v>
      </c>
      <c r="AY21" s="37">
        <v>2320643</v>
      </c>
      <c r="AZ21" s="21">
        <v>60500</v>
      </c>
      <c r="BA21" s="21">
        <v>28185522</v>
      </c>
      <c r="BB21" s="21">
        <v>21414</v>
      </c>
      <c r="BC21" s="21">
        <v>1247</v>
      </c>
      <c r="BD21" s="21">
        <v>43557</v>
      </c>
      <c r="BE21" s="38">
        <v>79462</v>
      </c>
      <c r="BF21" s="21">
        <v>0</v>
      </c>
      <c r="BG21" s="21">
        <v>0</v>
      </c>
      <c r="BH21" s="21">
        <v>3263448</v>
      </c>
      <c r="BI21" s="21">
        <v>0</v>
      </c>
      <c r="BJ21" s="21">
        <v>0</v>
      </c>
      <c r="BK21" s="21">
        <v>0</v>
      </c>
      <c r="BL21" s="21">
        <v>0</v>
      </c>
      <c r="BM21" s="51">
        <v>932528688</v>
      </c>
      <c r="BN21" s="51">
        <v>155334732</v>
      </c>
      <c r="BO21" s="51">
        <v>36587077</v>
      </c>
      <c r="BP21" s="51">
        <v>6421736</v>
      </c>
      <c r="BQ21" s="51">
        <v>485408519</v>
      </c>
      <c r="BR21" s="51">
        <v>43939801</v>
      </c>
      <c r="BS21" s="51">
        <v>170861027</v>
      </c>
      <c r="BT21" s="51">
        <v>30712345</v>
      </c>
      <c r="BU21" s="51">
        <v>3263448</v>
      </c>
    </row>
    <row r="22" spans="1:73" ht="19.5" customHeight="1" x14ac:dyDescent="0.35">
      <c r="A22" s="20">
        <v>43525</v>
      </c>
      <c r="B22" s="37">
        <v>41340980</v>
      </c>
      <c r="C22" s="21">
        <v>15053882</v>
      </c>
      <c r="D22" s="21">
        <v>876272692</v>
      </c>
      <c r="E22" s="21">
        <v>31891</v>
      </c>
      <c r="F22" s="21">
        <v>16142</v>
      </c>
      <c r="G22" s="21">
        <v>906074</v>
      </c>
      <c r="H22" s="38">
        <v>4621977</v>
      </c>
      <c r="I22" s="37">
        <v>24497214</v>
      </c>
      <c r="J22" s="21">
        <v>1085349</v>
      </c>
      <c r="K22" s="21">
        <v>132430637</v>
      </c>
      <c r="L22" s="21">
        <v>0</v>
      </c>
      <c r="M22" s="21">
        <v>0</v>
      </c>
      <c r="N22" s="21">
        <v>0</v>
      </c>
      <c r="O22" s="38">
        <v>0</v>
      </c>
      <c r="P22" s="37">
        <v>5405210</v>
      </c>
      <c r="Q22" s="21">
        <v>167120</v>
      </c>
      <c r="R22" s="21">
        <v>33262829</v>
      </c>
      <c r="S22" s="21">
        <v>2544</v>
      </c>
      <c r="T22" s="21">
        <v>3666</v>
      </c>
      <c r="U22" s="21">
        <v>60</v>
      </c>
      <c r="V22" s="38">
        <v>0</v>
      </c>
      <c r="W22" s="37">
        <v>103401</v>
      </c>
      <c r="X22" s="21">
        <v>44710</v>
      </c>
      <c r="Y22" s="21">
        <v>5598773</v>
      </c>
      <c r="Z22" s="21">
        <v>5340</v>
      </c>
      <c r="AA22" s="21">
        <v>0</v>
      </c>
      <c r="AB22" s="21">
        <v>27904</v>
      </c>
      <c r="AC22" s="38">
        <v>99</v>
      </c>
      <c r="AD22" s="37">
        <v>4941212</v>
      </c>
      <c r="AE22" s="21">
        <v>245835</v>
      </c>
      <c r="AF22" s="21">
        <v>483510407</v>
      </c>
      <c r="AG22" s="21">
        <v>0</v>
      </c>
      <c r="AH22" s="21">
        <v>0</v>
      </c>
      <c r="AI22" s="21">
        <v>0</v>
      </c>
      <c r="AJ22" s="38">
        <v>0</v>
      </c>
      <c r="AK22" s="37">
        <v>1949330</v>
      </c>
      <c r="AL22" s="21">
        <v>2814566</v>
      </c>
      <c r="AM22" s="21">
        <v>36791245</v>
      </c>
      <c r="AN22" s="21">
        <v>0</v>
      </c>
      <c r="AO22" s="21">
        <v>0</v>
      </c>
      <c r="AP22" s="21">
        <v>0</v>
      </c>
      <c r="AQ22" s="38">
        <v>0</v>
      </c>
      <c r="AR22" s="37">
        <v>2135314</v>
      </c>
      <c r="AS22" s="21">
        <v>10636935</v>
      </c>
      <c r="AT22" s="21">
        <v>157825646</v>
      </c>
      <c r="AU22" s="21">
        <v>3955</v>
      </c>
      <c r="AV22" s="21">
        <v>11032</v>
      </c>
      <c r="AW22" s="21">
        <v>837195</v>
      </c>
      <c r="AX22" s="21">
        <v>4545478</v>
      </c>
      <c r="AY22" s="37">
        <v>2309297</v>
      </c>
      <c r="AZ22" s="21">
        <v>59367</v>
      </c>
      <c r="BA22" s="21">
        <v>23851884</v>
      </c>
      <c r="BB22" s="21">
        <v>20052</v>
      </c>
      <c r="BC22" s="21">
        <v>1444</v>
      </c>
      <c r="BD22" s="21">
        <v>40915</v>
      </c>
      <c r="BE22" s="38">
        <v>76400</v>
      </c>
      <c r="BF22" s="21">
        <v>0</v>
      </c>
      <c r="BG22" s="21">
        <v>0</v>
      </c>
      <c r="BH22" s="21">
        <v>3001273</v>
      </c>
      <c r="BI22" s="21">
        <v>0</v>
      </c>
      <c r="BJ22" s="21">
        <v>0</v>
      </c>
      <c r="BK22" s="21">
        <v>0</v>
      </c>
      <c r="BL22" s="21">
        <v>0</v>
      </c>
      <c r="BM22" s="51">
        <v>938243638</v>
      </c>
      <c r="BN22" s="51">
        <v>158013200</v>
      </c>
      <c r="BO22" s="51">
        <v>38841429</v>
      </c>
      <c r="BP22" s="51">
        <v>5780227</v>
      </c>
      <c r="BQ22" s="51">
        <v>488697454</v>
      </c>
      <c r="BR22" s="51">
        <v>41555141</v>
      </c>
      <c r="BS22" s="51">
        <v>175995555</v>
      </c>
      <c r="BT22" s="51">
        <v>26359359</v>
      </c>
      <c r="BU22" s="51">
        <v>3001273</v>
      </c>
    </row>
    <row r="23" spans="1:73" ht="19.5" customHeight="1" x14ac:dyDescent="0.35">
      <c r="A23" s="20">
        <v>43617</v>
      </c>
      <c r="B23" s="37">
        <v>42172364</v>
      </c>
      <c r="C23" s="21">
        <v>15096517</v>
      </c>
      <c r="D23" s="21">
        <v>889391683</v>
      </c>
      <c r="E23" s="21">
        <v>30455</v>
      </c>
      <c r="F23" s="21">
        <v>15722</v>
      </c>
      <c r="G23" s="21">
        <v>871278</v>
      </c>
      <c r="H23" s="38">
        <v>4432872</v>
      </c>
      <c r="I23" s="37">
        <v>25307868</v>
      </c>
      <c r="J23" s="21">
        <v>1106055</v>
      </c>
      <c r="K23" s="21">
        <v>135028114</v>
      </c>
      <c r="L23" s="21">
        <v>0</v>
      </c>
      <c r="M23" s="21">
        <v>0</v>
      </c>
      <c r="N23" s="21">
        <v>0</v>
      </c>
      <c r="O23" s="38">
        <v>0</v>
      </c>
      <c r="P23" s="37">
        <v>5268072</v>
      </c>
      <c r="Q23" s="21">
        <v>190680</v>
      </c>
      <c r="R23" s="21">
        <v>35164686</v>
      </c>
      <c r="S23" s="21">
        <v>2276</v>
      </c>
      <c r="T23" s="21">
        <v>3683</v>
      </c>
      <c r="U23" s="21">
        <v>60</v>
      </c>
      <c r="V23" s="38">
        <v>0</v>
      </c>
      <c r="W23" s="37">
        <v>99417</v>
      </c>
      <c r="X23" s="21">
        <v>40247</v>
      </c>
      <c r="Y23" s="21">
        <v>5112962</v>
      </c>
      <c r="Z23" s="21">
        <v>4660</v>
      </c>
      <c r="AA23" s="21">
        <v>0</v>
      </c>
      <c r="AB23" s="21">
        <v>23172</v>
      </c>
      <c r="AC23" s="38">
        <v>93</v>
      </c>
      <c r="AD23" s="37">
        <v>4990458</v>
      </c>
      <c r="AE23" s="21">
        <v>300292</v>
      </c>
      <c r="AF23" s="21">
        <v>489657900</v>
      </c>
      <c r="AG23" s="21">
        <v>0</v>
      </c>
      <c r="AH23" s="21">
        <v>0</v>
      </c>
      <c r="AI23" s="21">
        <v>0</v>
      </c>
      <c r="AJ23" s="38">
        <v>0</v>
      </c>
      <c r="AK23" s="37">
        <v>2051715</v>
      </c>
      <c r="AL23" s="21">
        <v>2903305</v>
      </c>
      <c r="AM23" s="21">
        <v>37394935</v>
      </c>
      <c r="AN23" s="21">
        <v>0</v>
      </c>
      <c r="AO23" s="21">
        <v>0</v>
      </c>
      <c r="AP23" s="21">
        <v>0</v>
      </c>
      <c r="AQ23" s="38">
        <v>0</v>
      </c>
      <c r="AR23" s="37">
        <v>2106609</v>
      </c>
      <c r="AS23" s="21">
        <v>10478828</v>
      </c>
      <c r="AT23" s="21">
        <v>159895543</v>
      </c>
      <c r="AU23" s="21">
        <v>3540</v>
      </c>
      <c r="AV23" s="21">
        <v>10274</v>
      </c>
      <c r="AW23" s="21">
        <v>806078</v>
      </c>
      <c r="AX23" s="21">
        <v>4360021</v>
      </c>
      <c r="AY23" s="37">
        <v>2348222</v>
      </c>
      <c r="AZ23" s="21">
        <v>77111</v>
      </c>
      <c r="BA23" s="21">
        <v>24383269</v>
      </c>
      <c r="BB23" s="21">
        <v>19981</v>
      </c>
      <c r="BC23" s="21">
        <v>1765</v>
      </c>
      <c r="BD23" s="21">
        <v>41968</v>
      </c>
      <c r="BE23" s="38">
        <v>72759</v>
      </c>
      <c r="BF23" s="21">
        <v>0</v>
      </c>
      <c r="BG23" s="21">
        <v>0</v>
      </c>
      <c r="BH23" s="21">
        <v>2754277</v>
      </c>
      <c r="BI23" s="21">
        <v>0</v>
      </c>
      <c r="BJ23" s="21">
        <v>0</v>
      </c>
      <c r="BK23" s="21">
        <v>0</v>
      </c>
      <c r="BL23" s="21">
        <v>0</v>
      </c>
      <c r="BM23" s="51">
        <v>952010891</v>
      </c>
      <c r="BN23" s="51">
        <v>161442037</v>
      </c>
      <c r="BO23" s="51">
        <v>40629457</v>
      </c>
      <c r="BP23" s="51">
        <v>5280551</v>
      </c>
      <c r="BQ23" s="51">
        <v>494948650</v>
      </c>
      <c r="BR23" s="51">
        <v>42349955</v>
      </c>
      <c r="BS23" s="51">
        <v>177660893</v>
      </c>
      <c r="BT23" s="51">
        <v>26945075</v>
      </c>
      <c r="BU23" s="51">
        <v>2754277</v>
      </c>
    </row>
    <row r="24" spans="1:73" ht="19.5" customHeight="1" x14ac:dyDescent="0.35">
      <c r="A24" s="20">
        <v>43709</v>
      </c>
      <c r="B24" s="37">
        <v>46801612</v>
      </c>
      <c r="C24" s="21">
        <v>17089070</v>
      </c>
      <c r="D24" s="21">
        <v>921225914</v>
      </c>
      <c r="E24" s="21">
        <v>32085</v>
      </c>
      <c r="F24" s="21">
        <v>15261</v>
      </c>
      <c r="G24" s="21">
        <v>790227</v>
      </c>
      <c r="H24" s="38">
        <v>4314159</v>
      </c>
      <c r="I24" s="37">
        <v>28358864</v>
      </c>
      <c r="J24" s="21">
        <v>1169222</v>
      </c>
      <c r="K24" s="21">
        <v>143816408</v>
      </c>
      <c r="L24" s="21">
        <v>0</v>
      </c>
      <c r="M24" s="21">
        <v>0</v>
      </c>
      <c r="N24" s="21">
        <v>0</v>
      </c>
      <c r="O24" s="38">
        <v>0</v>
      </c>
      <c r="P24" s="37">
        <v>6108906</v>
      </c>
      <c r="Q24" s="21">
        <v>224774</v>
      </c>
      <c r="R24" s="21">
        <v>35296041</v>
      </c>
      <c r="S24" s="21">
        <v>1751</v>
      </c>
      <c r="T24" s="21">
        <v>3646</v>
      </c>
      <c r="U24" s="21">
        <v>391</v>
      </c>
      <c r="V24" s="38">
        <v>0</v>
      </c>
      <c r="W24" s="37">
        <v>102271</v>
      </c>
      <c r="X24" s="21">
        <v>33161</v>
      </c>
      <c r="Y24" s="21">
        <v>4468765</v>
      </c>
      <c r="Z24" s="21">
        <v>3163</v>
      </c>
      <c r="AA24" s="21">
        <v>0</v>
      </c>
      <c r="AB24" s="21">
        <v>15938</v>
      </c>
      <c r="AC24" s="38">
        <v>81</v>
      </c>
      <c r="AD24" s="37">
        <v>5179404</v>
      </c>
      <c r="AE24" s="21">
        <v>418516</v>
      </c>
      <c r="AF24" s="21">
        <v>503494866</v>
      </c>
      <c r="AG24" s="21">
        <v>0</v>
      </c>
      <c r="AH24" s="21">
        <v>0</v>
      </c>
      <c r="AI24" s="21">
        <v>0</v>
      </c>
      <c r="AJ24" s="38">
        <v>0</v>
      </c>
      <c r="AK24" s="37">
        <v>2330198</v>
      </c>
      <c r="AL24" s="21">
        <v>3585262</v>
      </c>
      <c r="AM24" s="21">
        <v>43340829</v>
      </c>
      <c r="AN24" s="21">
        <v>0</v>
      </c>
      <c r="AO24" s="21">
        <v>0</v>
      </c>
      <c r="AP24" s="21">
        <v>0</v>
      </c>
      <c r="AQ24" s="38">
        <v>0</v>
      </c>
      <c r="AR24" s="37">
        <v>2487520</v>
      </c>
      <c r="AS24" s="21">
        <v>11583239</v>
      </c>
      <c r="AT24" s="21">
        <v>163849128</v>
      </c>
      <c r="AU24" s="21">
        <v>3614</v>
      </c>
      <c r="AV24" s="21">
        <v>9234</v>
      </c>
      <c r="AW24" s="21">
        <v>732346</v>
      </c>
      <c r="AX24" s="21">
        <v>4215940</v>
      </c>
      <c r="AY24" s="37">
        <v>2234449</v>
      </c>
      <c r="AZ24" s="21">
        <v>74897</v>
      </c>
      <c r="BA24" s="21">
        <v>24627181</v>
      </c>
      <c r="BB24" s="21">
        <v>23557</v>
      </c>
      <c r="BC24" s="21">
        <v>2381</v>
      </c>
      <c r="BD24" s="21">
        <v>41553</v>
      </c>
      <c r="BE24" s="38">
        <v>98137</v>
      </c>
      <c r="BF24" s="21">
        <v>0</v>
      </c>
      <c r="BG24" s="21">
        <v>0</v>
      </c>
      <c r="BH24" s="21">
        <v>2332695</v>
      </c>
      <c r="BI24" s="21">
        <v>0</v>
      </c>
      <c r="BJ24" s="21">
        <v>0</v>
      </c>
      <c r="BK24" s="21">
        <v>0</v>
      </c>
      <c r="BL24" s="21">
        <v>0</v>
      </c>
      <c r="BM24" s="51">
        <v>990268328</v>
      </c>
      <c r="BN24" s="51">
        <v>173344494</v>
      </c>
      <c r="BO24" s="51">
        <v>41635509</v>
      </c>
      <c r="BP24" s="51">
        <v>4623379</v>
      </c>
      <c r="BQ24" s="51">
        <v>509092786</v>
      </c>
      <c r="BR24" s="51">
        <v>49256289</v>
      </c>
      <c r="BS24" s="51">
        <v>182881021</v>
      </c>
      <c r="BT24" s="51">
        <v>27102155</v>
      </c>
      <c r="BU24" s="51">
        <v>2332695</v>
      </c>
    </row>
    <row r="25" spans="1:73" ht="19.5" customHeight="1" x14ac:dyDescent="0.35">
      <c r="A25" s="20">
        <v>43800</v>
      </c>
      <c r="B25" s="37">
        <v>46801617</v>
      </c>
      <c r="C25" s="21">
        <v>17089070</v>
      </c>
      <c r="D25" s="21">
        <v>921226058</v>
      </c>
      <c r="E25" s="21">
        <v>32085</v>
      </c>
      <c r="F25" s="21">
        <v>15261</v>
      </c>
      <c r="G25" s="21">
        <v>790227</v>
      </c>
      <c r="H25" s="38">
        <v>4314159</v>
      </c>
      <c r="I25" s="37">
        <v>28358864</v>
      </c>
      <c r="J25" s="21">
        <v>1169222</v>
      </c>
      <c r="K25" s="21">
        <v>143816435</v>
      </c>
      <c r="L25" s="21">
        <v>0</v>
      </c>
      <c r="M25" s="21">
        <v>0</v>
      </c>
      <c r="N25" s="21">
        <v>0</v>
      </c>
      <c r="O25" s="38">
        <v>0</v>
      </c>
      <c r="P25" s="37">
        <v>6108911</v>
      </c>
      <c r="Q25" s="21">
        <v>224774</v>
      </c>
      <c r="R25" s="21">
        <v>35296041</v>
      </c>
      <c r="S25" s="21">
        <v>1751</v>
      </c>
      <c r="T25" s="21">
        <v>3646</v>
      </c>
      <c r="U25" s="21">
        <v>391</v>
      </c>
      <c r="V25" s="38">
        <v>0</v>
      </c>
      <c r="W25" s="37">
        <v>102271</v>
      </c>
      <c r="X25" s="21">
        <v>33161</v>
      </c>
      <c r="Y25" s="21">
        <v>4468778</v>
      </c>
      <c r="Z25" s="21">
        <v>3163</v>
      </c>
      <c r="AA25" s="21">
        <v>0</v>
      </c>
      <c r="AB25" s="21">
        <v>15938</v>
      </c>
      <c r="AC25" s="38">
        <v>81</v>
      </c>
      <c r="AD25" s="37">
        <v>5179404</v>
      </c>
      <c r="AE25" s="21">
        <v>418516</v>
      </c>
      <c r="AF25" s="21">
        <v>503494869</v>
      </c>
      <c r="AG25" s="21">
        <v>0</v>
      </c>
      <c r="AH25" s="21">
        <v>0</v>
      </c>
      <c r="AI25" s="21">
        <v>0</v>
      </c>
      <c r="AJ25" s="38">
        <v>0</v>
      </c>
      <c r="AK25" s="37">
        <v>2330198</v>
      </c>
      <c r="AL25" s="21">
        <v>3585262</v>
      </c>
      <c r="AM25" s="21">
        <v>43340860</v>
      </c>
      <c r="AN25" s="21">
        <v>0</v>
      </c>
      <c r="AO25" s="21">
        <v>0</v>
      </c>
      <c r="AP25" s="21">
        <v>0</v>
      </c>
      <c r="AQ25" s="38">
        <v>0</v>
      </c>
      <c r="AR25" s="37">
        <v>2487520</v>
      </c>
      <c r="AS25" s="21">
        <v>11583239</v>
      </c>
      <c r="AT25" s="21">
        <v>163849128</v>
      </c>
      <c r="AU25" s="21">
        <v>3614</v>
      </c>
      <c r="AV25" s="21">
        <v>9234</v>
      </c>
      <c r="AW25" s="21">
        <v>732346</v>
      </c>
      <c r="AX25" s="21">
        <v>4215940</v>
      </c>
      <c r="AY25" s="37">
        <v>2234449</v>
      </c>
      <c r="AZ25" s="21">
        <v>74897</v>
      </c>
      <c r="BA25" s="21">
        <v>24627252</v>
      </c>
      <c r="BB25" s="21">
        <v>23557</v>
      </c>
      <c r="BC25" s="21">
        <v>2381</v>
      </c>
      <c r="BD25" s="21">
        <v>41553</v>
      </c>
      <c r="BE25" s="38">
        <v>98137</v>
      </c>
      <c r="BF25" s="21">
        <v>0</v>
      </c>
      <c r="BG25" s="21">
        <v>0</v>
      </c>
      <c r="BH25" s="21">
        <v>2332695</v>
      </c>
      <c r="BI25" s="21">
        <v>0</v>
      </c>
      <c r="BJ25" s="21">
        <v>0</v>
      </c>
      <c r="BK25" s="21">
        <v>0</v>
      </c>
      <c r="BL25" s="21">
        <v>0</v>
      </c>
      <c r="BM25" s="51">
        <v>990268477</v>
      </c>
      <c r="BN25" s="51">
        <v>173344521</v>
      </c>
      <c r="BO25" s="51">
        <v>41635514</v>
      </c>
      <c r="BP25" s="51">
        <v>4623392</v>
      </c>
      <c r="BQ25" s="51">
        <v>509092789</v>
      </c>
      <c r="BR25" s="51">
        <v>49256320</v>
      </c>
      <c r="BS25" s="51">
        <v>182881021</v>
      </c>
      <c r="BT25" s="51">
        <v>27102226</v>
      </c>
      <c r="BU25" s="51">
        <v>2332695</v>
      </c>
    </row>
    <row r="26" spans="1:73" ht="19.5" customHeight="1" x14ac:dyDescent="0.35">
      <c r="A26" s="20">
        <v>43891</v>
      </c>
      <c r="B26" s="37">
        <v>48433044</v>
      </c>
      <c r="C26" s="21">
        <v>17418169</v>
      </c>
      <c r="D26" s="21">
        <v>931874402</v>
      </c>
      <c r="E26" s="21">
        <v>31038</v>
      </c>
      <c r="F26" s="21">
        <v>14792</v>
      </c>
      <c r="G26" s="21">
        <v>749504</v>
      </c>
      <c r="H26" s="38">
        <v>4308516</v>
      </c>
      <c r="I26" s="37">
        <v>29513337</v>
      </c>
      <c r="J26" s="21">
        <v>1301307</v>
      </c>
      <c r="K26" s="21">
        <v>147393866</v>
      </c>
      <c r="L26" s="21">
        <v>0</v>
      </c>
      <c r="M26" s="21">
        <v>0</v>
      </c>
      <c r="N26" s="21">
        <v>0</v>
      </c>
      <c r="O26" s="38">
        <v>0</v>
      </c>
      <c r="P26" s="37">
        <v>6397644</v>
      </c>
      <c r="Q26" s="21">
        <v>235906</v>
      </c>
      <c r="R26" s="21">
        <v>37215879</v>
      </c>
      <c r="S26" s="21">
        <v>1285</v>
      </c>
      <c r="T26" s="21">
        <v>3761</v>
      </c>
      <c r="U26" s="21">
        <v>398</v>
      </c>
      <c r="V26" s="38">
        <v>0</v>
      </c>
      <c r="W26" s="37">
        <v>99458</v>
      </c>
      <c r="X26" s="21">
        <v>32068</v>
      </c>
      <c r="Y26" s="21">
        <v>4374458</v>
      </c>
      <c r="Z26" s="21">
        <v>2618</v>
      </c>
      <c r="AA26" s="21">
        <v>0</v>
      </c>
      <c r="AB26" s="21">
        <v>13554</v>
      </c>
      <c r="AC26" s="38">
        <v>75</v>
      </c>
      <c r="AD26" s="37">
        <v>5411319</v>
      </c>
      <c r="AE26" s="21">
        <v>472866</v>
      </c>
      <c r="AF26" s="21">
        <v>508659013</v>
      </c>
      <c r="AG26" s="21">
        <v>0</v>
      </c>
      <c r="AH26" s="21">
        <v>0</v>
      </c>
      <c r="AI26" s="21">
        <v>0</v>
      </c>
      <c r="AJ26" s="38">
        <v>0</v>
      </c>
      <c r="AK26" s="37">
        <v>2168649</v>
      </c>
      <c r="AL26" s="21">
        <v>3432155</v>
      </c>
      <c r="AM26" s="21">
        <v>39725734</v>
      </c>
      <c r="AN26" s="21">
        <v>0</v>
      </c>
      <c r="AO26" s="21">
        <v>0</v>
      </c>
      <c r="AP26" s="21">
        <v>0</v>
      </c>
      <c r="AQ26" s="38">
        <v>0</v>
      </c>
      <c r="AR26" s="37">
        <v>2593957</v>
      </c>
      <c r="AS26" s="21">
        <v>11872271</v>
      </c>
      <c r="AT26" s="21">
        <v>166434145</v>
      </c>
      <c r="AU26" s="21">
        <v>3552</v>
      </c>
      <c r="AV26" s="21">
        <v>8998</v>
      </c>
      <c r="AW26" s="21">
        <v>695355</v>
      </c>
      <c r="AX26" s="21">
        <v>4204838</v>
      </c>
      <c r="AY26" s="37">
        <v>2248679</v>
      </c>
      <c r="AZ26" s="21">
        <v>71595</v>
      </c>
      <c r="BA26" s="21">
        <v>24993697</v>
      </c>
      <c r="BB26" s="21">
        <v>23585</v>
      </c>
      <c r="BC26" s="21">
        <v>2033</v>
      </c>
      <c r="BD26" s="21">
        <v>40197</v>
      </c>
      <c r="BE26" s="38">
        <v>103604</v>
      </c>
      <c r="BF26" s="21">
        <v>0</v>
      </c>
      <c r="BG26" s="21">
        <v>0</v>
      </c>
      <c r="BH26" s="21">
        <v>3077609</v>
      </c>
      <c r="BI26" s="21">
        <v>0</v>
      </c>
      <c r="BJ26" s="21">
        <v>0</v>
      </c>
      <c r="BK26" s="21">
        <v>0</v>
      </c>
      <c r="BL26" s="21">
        <v>0</v>
      </c>
      <c r="BM26" s="51">
        <v>1002829465</v>
      </c>
      <c r="BN26" s="51">
        <v>178208510</v>
      </c>
      <c r="BO26" s="51">
        <v>43854873</v>
      </c>
      <c r="BP26" s="51">
        <v>4522231</v>
      </c>
      <c r="BQ26" s="51">
        <v>514543198</v>
      </c>
      <c r="BR26" s="51">
        <v>45326538</v>
      </c>
      <c r="BS26" s="51">
        <v>185813116</v>
      </c>
      <c r="BT26" s="51">
        <v>27483390</v>
      </c>
      <c r="BU26" s="51">
        <v>3077609</v>
      </c>
    </row>
    <row r="27" spans="1:73" ht="19.5" customHeight="1" x14ac:dyDescent="0.35">
      <c r="A27" s="20">
        <v>43983</v>
      </c>
      <c r="B27" s="37">
        <v>49137281</v>
      </c>
      <c r="C27" s="21">
        <v>17096973</v>
      </c>
      <c r="D27" s="21">
        <v>943130710</v>
      </c>
      <c r="E27" s="21">
        <v>29218</v>
      </c>
      <c r="F27" s="21">
        <v>13980</v>
      </c>
      <c r="G27" s="21">
        <v>663389</v>
      </c>
      <c r="H27" s="38">
        <v>4072471</v>
      </c>
      <c r="I27" s="37">
        <v>30469849</v>
      </c>
      <c r="J27" s="21">
        <v>1350053</v>
      </c>
      <c r="K27" s="21">
        <v>149906815</v>
      </c>
      <c r="L27" s="21">
        <v>0</v>
      </c>
      <c r="M27" s="21">
        <v>0</v>
      </c>
      <c r="N27" s="21">
        <v>0</v>
      </c>
      <c r="O27" s="38">
        <v>0</v>
      </c>
      <c r="P27" s="37">
        <v>6226107</v>
      </c>
      <c r="Q27" s="21">
        <v>251468</v>
      </c>
      <c r="R27" s="21">
        <v>37203058</v>
      </c>
      <c r="S27" s="21">
        <v>1076</v>
      </c>
      <c r="T27" s="21">
        <v>3920</v>
      </c>
      <c r="U27" s="21">
        <v>399</v>
      </c>
      <c r="V27" s="38">
        <v>0</v>
      </c>
      <c r="W27" s="37">
        <v>91800</v>
      </c>
      <c r="X27" s="21">
        <v>28842</v>
      </c>
      <c r="Y27" s="21">
        <v>4195744</v>
      </c>
      <c r="Z27" s="21">
        <v>2129</v>
      </c>
      <c r="AA27" s="21">
        <v>0</v>
      </c>
      <c r="AB27" s="21">
        <v>12062</v>
      </c>
      <c r="AC27" s="38">
        <v>69</v>
      </c>
      <c r="AD27" s="37">
        <v>5719082</v>
      </c>
      <c r="AE27" s="21">
        <v>539606</v>
      </c>
      <c r="AF27" s="21">
        <v>521347741</v>
      </c>
      <c r="AG27" s="21">
        <v>0</v>
      </c>
      <c r="AH27" s="21">
        <v>0</v>
      </c>
      <c r="AI27" s="21">
        <v>0</v>
      </c>
      <c r="AJ27" s="38">
        <v>0</v>
      </c>
      <c r="AK27" s="37">
        <v>1987498</v>
      </c>
      <c r="AL27" s="21">
        <v>3253498</v>
      </c>
      <c r="AM27" s="21">
        <v>34712758</v>
      </c>
      <c r="AN27" s="21">
        <v>0</v>
      </c>
      <c r="AO27" s="21">
        <v>0</v>
      </c>
      <c r="AP27" s="21">
        <v>0</v>
      </c>
      <c r="AQ27" s="38">
        <v>0</v>
      </c>
      <c r="AR27" s="37">
        <v>2531696</v>
      </c>
      <c r="AS27" s="21">
        <v>11591237</v>
      </c>
      <c r="AT27" s="21">
        <v>167633473</v>
      </c>
      <c r="AU27" s="21">
        <v>3633</v>
      </c>
      <c r="AV27" s="21">
        <v>8205</v>
      </c>
      <c r="AW27" s="21">
        <v>617594</v>
      </c>
      <c r="AX27" s="21">
        <v>3965005</v>
      </c>
      <c r="AY27" s="37">
        <v>2111253</v>
      </c>
      <c r="AZ27" s="21">
        <v>82270</v>
      </c>
      <c r="BA27" s="21">
        <v>24660498</v>
      </c>
      <c r="BB27" s="21">
        <v>22376</v>
      </c>
      <c r="BC27" s="21">
        <v>1855</v>
      </c>
      <c r="BD27" s="21">
        <v>33335</v>
      </c>
      <c r="BE27" s="38">
        <v>107398</v>
      </c>
      <c r="BF27" s="21">
        <v>0</v>
      </c>
      <c r="BG27" s="21">
        <v>0</v>
      </c>
      <c r="BH27" s="21">
        <v>3470625</v>
      </c>
      <c r="BI27" s="21">
        <v>0</v>
      </c>
      <c r="BJ27" s="21">
        <v>0</v>
      </c>
      <c r="BK27" s="21">
        <v>0</v>
      </c>
      <c r="BL27" s="21">
        <v>0</v>
      </c>
      <c r="BM27" s="51">
        <v>1014144022</v>
      </c>
      <c r="BN27" s="51">
        <v>181726717</v>
      </c>
      <c r="BO27" s="51">
        <v>43686028</v>
      </c>
      <c r="BP27" s="51">
        <v>4330646</v>
      </c>
      <c r="BQ27" s="51">
        <v>527606429</v>
      </c>
      <c r="BR27" s="51">
        <v>39953754</v>
      </c>
      <c r="BS27" s="51">
        <v>186350843</v>
      </c>
      <c r="BT27" s="51">
        <v>27018985</v>
      </c>
      <c r="BU27" s="51">
        <v>3470625</v>
      </c>
    </row>
    <row r="28" spans="1:73" ht="19.5" customHeight="1" x14ac:dyDescent="0.35">
      <c r="A28" s="20">
        <v>44075</v>
      </c>
      <c r="B28" s="37">
        <v>50892535</v>
      </c>
      <c r="C28" s="21">
        <v>18607658</v>
      </c>
      <c r="D28" s="21">
        <v>974076647</v>
      </c>
      <c r="E28" s="21">
        <v>32877</v>
      </c>
      <c r="F28" s="21">
        <v>13725</v>
      </c>
      <c r="G28" s="21">
        <v>625092</v>
      </c>
      <c r="H28" s="38">
        <v>3897536</v>
      </c>
      <c r="I28" s="37">
        <v>31902262</v>
      </c>
      <c r="J28" s="21">
        <v>1413481</v>
      </c>
      <c r="K28" s="21">
        <v>156589822</v>
      </c>
      <c r="L28" s="21">
        <v>0</v>
      </c>
      <c r="M28" s="21">
        <v>0</v>
      </c>
      <c r="N28" s="21">
        <v>0</v>
      </c>
      <c r="O28" s="38">
        <v>0</v>
      </c>
      <c r="P28" s="37">
        <v>5759197</v>
      </c>
      <c r="Q28" s="21">
        <v>269053</v>
      </c>
      <c r="R28" s="21">
        <v>38769269</v>
      </c>
      <c r="S28" s="21">
        <v>834</v>
      </c>
      <c r="T28" s="21">
        <v>3550</v>
      </c>
      <c r="U28" s="21">
        <v>381</v>
      </c>
      <c r="V28" s="38">
        <v>0</v>
      </c>
      <c r="W28" s="37">
        <v>86748</v>
      </c>
      <c r="X28" s="21">
        <v>26356</v>
      </c>
      <c r="Y28" s="21">
        <v>4293100</v>
      </c>
      <c r="Z28" s="21">
        <v>1785</v>
      </c>
      <c r="AA28" s="21">
        <v>0</v>
      </c>
      <c r="AB28" s="21">
        <v>10479</v>
      </c>
      <c r="AC28" s="38">
        <v>63</v>
      </c>
      <c r="AD28" s="37">
        <v>6041042</v>
      </c>
      <c r="AE28" s="21">
        <v>645959</v>
      </c>
      <c r="AF28" s="21">
        <v>535542755</v>
      </c>
      <c r="AG28" s="21">
        <v>0</v>
      </c>
      <c r="AH28" s="21">
        <v>0</v>
      </c>
      <c r="AI28" s="21">
        <v>0</v>
      </c>
      <c r="AJ28" s="38">
        <v>0</v>
      </c>
      <c r="AK28" s="37">
        <v>2112199</v>
      </c>
      <c r="AL28" s="21">
        <v>3792163</v>
      </c>
      <c r="AM28" s="21">
        <v>38309324</v>
      </c>
      <c r="AN28" s="21">
        <v>0</v>
      </c>
      <c r="AO28" s="21">
        <v>0</v>
      </c>
      <c r="AP28" s="21">
        <v>0</v>
      </c>
      <c r="AQ28" s="38">
        <v>0</v>
      </c>
      <c r="AR28" s="37">
        <v>2892507</v>
      </c>
      <c r="AS28" s="21">
        <v>12358343</v>
      </c>
      <c r="AT28" s="21">
        <v>172370615</v>
      </c>
      <c r="AU28" s="21">
        <v>3674</v>
      </c>
      <c r="AV28" s="21">
        <v>6586</v>
      </c>
      <c r="AW28" s="21">
        <v>582433</v>
      </c>
      <c r="AX28" s="21">
        <v>3791103</v>
      </c>
      <c r="AY28" s="37">
        <v>2098578</v>
      </c>
      <c r="AZ28" s="21">
        <v>102303</v>
      </c>
      <c r="BA28" s="21">
        <v>23684677</v>
      </c>
      <c r="BB28" s="21">
        <v>26584</v>
      </c>
      <c r="BC28" s="21">
        <v>3589</v>
      </c>
      <c r="BD28" s="21">
        <v>31798</v>
      </c>
      <c r="BE28" s="38">
        <v>106369</v>
      </c>
      <c r="BF28" s="21">
        <v>0</v>
      </c>
      <c r="BG28" s="21">
        <v>0</v>
      </c>
      <c r="BH28" s="21">
        <v>4517085</v>
      </c>
      <c r="BI28" s="21">
        <v>0</v>
      </c>
      <c r="BJ28" s="21">
        <v>0</v>
      </c>
      <c r="BK28" s="21">
        <v>0</v>
      </c>
      <c r="BL28" s="21">
        <v>0</v>
      </c>
      <c r="BM28" s="51">
        <v>1048146070</v>
      </c>
      <c r="BN28" s="51">
        <v>189905565</v>
      </c>
      <c r="BO28" s="51">
        <v>44802284</v>
      </c>
      <c r="BP28" s="51">
        <v>4418531</v>
      </c>
      <c r="BQ28" s="51">
        <v>542229756</v>
      </c>
      <c r="BR28" s="51">
        <v>44213686</v>
      </c>
      <c r="BS28" s="51">
        <v>192005261</v>
      </c>
      <c r="BT28" s="51">
        <v>26053898</v>
      </c>
      <c r="BU28" s="51">
        <v>4517085</v>
      </c>
    </row>
    <row r="29" spans="1:73" ht="19.5" customHeight="1" x14ac:dyDescent="0.35">
      <c r="A29" s="20">
        <v>44166</v>
      </c>
      <c r="B29" s="37">
        <v>53689630</v>
      </c>
      <c r="C29" s="21">
        <v>20975067</v>
      </c>
      <c r="D29" s="21">
        <v>1008500738</v>
      </c>
      <c r="E29" s="21">
        <v>33499</v>
      </c>
      <c r="F29" s="21">
        <v>12248</v>
      </c>
      <c r="G29" s="21">
        <v>570748</v>
      </c>
      <c r="H29" s="38">
        <v>3912282</v>
      </c>
      <c r="I29" s="37">
        <v>32715197</v>
      </c>
      <c r="J29" s="21">
        <v>1845094</v>
      </c>
      <c r="K29" s="21">
        <v>163797495</v>
      </c>
      <c r="L29" s="21">
        <v>0</v>
      </c>
      <c r="M29" s="21">
        <v>0</v>
      </c>
      <c r="N29" s="21">
        <v>0</v>
      </c>
      <c r="O29" s="38">
        <v>0</v>
      </c>
      <c r="P29" s="37">
        <v>6375698</v>
      </c>
      <c r="Q29" s="21">
        <v>287214</v>
      </c>
      <c r="R29" s="21">
        <v>40292226</v>
      </c>
      <c r="S29" s="21">
        <v>708</v>
      </c>
      <c r="T29" s="21">
        <v>3208</v>
      </c>
      <c r="U29" s="21">
        <v>384</v>
      </c>
      <c r="V29" s="38">
        <v>0</v>
      </c>
      <c r="W29" s="37">
        <v>89866</v>
      </c>
      <c r="X29" s="21">
        <v>23338</v>
      </c>
      <c r="Y29" s="21">
        <v>4456456</v>
      </c>
      <c r="Z29" s="21">
        <v>1380</v>
      </c>
      <c r="AA29" s="21">
        <v>0</v>
      </c>
      <c r="AB29" s="21">
        <v>9070</v>
      </c>
      <c r="AC29" s="38">
        <v>57</v>
      </c>
      <c r="AD29" s="37">
        <v>6639188</v>
      </c>
      <c r="AE29" s="21">
        <v>802084</v>
      </c>
      <c r="AF29" s="21">
        <v>547335217</v>
      </c>
      <c r="AG29" s="21">
        <v>0</v>
      </c>
      <c r="AH29" s="21">
        <v>0</v>
      </c>
      <c r="AI29" s="21">
        <v>0</v>
      </c>
      <c r="AJ29" s="38">
        <v>0</v>
      </c>
      <c r="AK29" s="37">
        <v>2322701</v>
      </c>
      <c r="AL29" s="21">
        <v>4474061</v>
      </c>
      <c r="AM29" s="21">
        <v>43458840</v>
      </c>
      <c r="AN29" s="21">
        <v>0</v>
      </c>
      <c r="AO29" s="21">
        <v>0</v>
      </c>
      <c r="AP29" s="21">
        <v>0</v>
      </c>
      <c r="AQ29" s="38">
        <v>0</v>
      </c>
      <c r="AR29" s="37">
        <v>3227041</v>
      </c>
      <c r="AS29" s="21">
        <v>13425235</v>
      </c>
      <c r="AT29" s="21">
        <v>180448608</v>
      </c>
      <c r="AU29" s="21">
        <v>3527</v>
      </c>
      <c r="AV29" s="21">
        <v>5554</v>
      </c>
      <c r="AW29" s="21">
        <v>529077</v>
      </c>
      <c r="AX29" s="21">
        <v>3802481</v>
      </c>
      <c r="AY29" s="37">
        <v>2319937</v>
      </c>
      <c r="AZ29" s="21">
        <v>118044</v>
      </c>
      <c r="BA29" s="21">
        <v>24363138</v>
      </c>
      <c r="BB29" s="21">
        <v>27884</v>
      </c>
      <c r="BC29" s="21">
        <v>3486</v>
      </c>
      <c r="BD29" s="21">
        <v>32217</v>
      </c>
      <c r="BE29" s="38">
        <v>109744</v>
      </c>
      <c r="BF29" s="21">
        <v>0</v>
      </c>
      <c r="BG29" s="21">
        <v>0</v>
      </c>
      <c r="BH29" s="21">
        <v>4348758</v>
      </c>
      <c r="BI29" s="21">
        <v>0</v>
      </c>
      <c r="BJ29" s="21">
        <v>0</v>
      </c>
      <c r="BK29" s="21">
        <v>0</v>
      </c>
      <c r="BL29" s="21">
        <v>0</v>
      </c>
      <c r="BM29" s="51">
        <v>1087694212</v>
      </c>
      <c r="BN29" s="51">
        <v>198357786</v>
      </c>
      <c r="BO29" s="51">
        <v>46959438</v>
      </c>
      <c r="BP29" s="51">
        <v>4580167</v>
      </c>
      <c r="BQ29" s="51">
        <v>554776489</v>
      </c>
      <c r="BR29" s="51">
        <v>50255602</v>
      </c>
      <c r="BS29" s="51">
        <v>201441523</v>
      </c>
      <c r="BT29" s="51">
        <v>26974450</v>
      </c>
      <c r="BU29" s="51">
        <v>4348758</v>
      </c>
    </row>
    <row r="30" spans="1:73" ht="19.5" customHeight="1" x14ac:dyDescent="0.35">
      <c r="A30" s="20">
        <v>44256</v>
      </c>
      <c r="B30" s="37">
        <v>55006073</v>
      </c>
      <c r="C30" s="21">
        <v>21658614</v>
      </c>
      <c r="D30" s="21">
        <v>1029400773</v>
      </c>
      <c r="E30" s="21">
        <v>36573</v>
      </c>
      <c r="F30" s="21">
        <v>11409</v>
      </c>
      <c r="G30" s="21">
        <v>540588</v>
      </c>
      <c r="H30" s="38">
        <v>3957439</v>
      </c>
      <c r="I30" s="37">
        <v>33312134</v>
      </c>
      <c r="J30" s="21">
        <v>1958077</v>
      </c>
      <c r="K30" s="21">
        <v>167942289</v>
      </c>
      <c r="L30" s="21">
        <v>0</v>
      </c>
      <c r="M30" s="21">
        <v>0</v>
      </c>
      <c r="N30" s="21">
        <v>0</v>
      </c>
      <c r="O30" s="38">
        <v>0</v>
      </c>
      <c r="P30" s="37">
        <v>6566543</v>
      </c>
      <c r="Q30" s="21">
        <v>298404</v>
      </c>
      <c r="R30" s="21">
        <v>44027792</v>
      </c>
      <c r="S30" s="21">
        <v>939</v>
      </c>
      <c r="T30" s="21">
        <v>2904</v>
      </c>
      <c r="U30" s="21">
        <v>387</v>
      </c>
      <c r="V30" s="38">
        <v>0</v>
      </c>
      <c r="W30" s="37">
        <v>88339</v>
      </c>
      <c r="X30" s="21">
        <v>20574</v>
      </c>
      <c r="Y30" s="21">
        <v>4447724</v>
      </c>
      <c r="Z30" s="21">
        <v>922</v>
      </c>
      <c r="AA30" s="21">
        <v>0</v>
      </c>
      <c r="AB30" s="21">
        <v>7705</v>
      </c>
      <c r="AC30" s="38">
        <v>50</v>
      </c>
      <c r="AD30" s="37">
        <v>7132451</v>
      </c>
      <c r="AE30" s="21">
        <v>942726</v>
      </c>
      <c r="AF30" s="21">
        <v>554596707</v>
      </c>
      <c r="AG30" s="21">
        <v>0</v>
      </c>
      <c r="AH30" s="21">
        <v>0</v>
      </c>
      <c r="AI30" s="21">
        <v>0</v>
      </c>
      <c r="AJ30" s="38">
        <v>0</v>
      </c>
      <c r="AK30" s="37">
        <v>2246716</v>
      </c>
      <c r="AL30" s="21">
        <v>4573981</v>
      </c>
      <c r="AM30" s="21">
        <v>41373084</v>
      </c>
      <c r="AN30" s="21">
        <v>0</v>
      </c>
      <c r="AO30" s="21">
        <v>0</v>
      </c>
      <c r="AP30" s="21">
        <v>0</v>
      </c>
      <c r="AQ30" s="38">
        <v>0</v>
      </c>
      <c r="AR30" s="37">
        <v>3344169</v>
      </c>
      <c r="AS30" s="21">
        <v>13741223</v>
      </c>
      <c r="AT30" s="21">
        <v>187549943</v>
      </c>
      <c r="AU30" s="21">
        <v>3503</v>
      </c>
      <c r="AV30" s="21">
        <v>5377</v>
      </c>
      <c r="AW30" s="21">
        <v>501704</v>
      </c>
      <c r="AX30" s="21">
        <v>3858541</v>
      </c>
      <c r="AY30" s="37">
        <v>2315720</v>
      </c>
      <c r="AZ30" s="21">
        <v>123630</v>
      </c>
      <c r="BA30" s="21">
        <v>25032662</v>
      </c>
      <c r="BB30" s="21">
        <v>31209</v>
      </c>
      <c r="BC30" s="21">
        <v>3129</v>
      </c>
      <c r="BD30" s="21">
        <v>30792</v>
      </c>
      <c r="BE30" s="38">
        <v>98847</v>
      </c>
      <c r="BF30" s="21">
        <v>0</v>
      </c>
      <c r="BG30" s="21">
        <v>0</v>
      </c>
      <c r="BH30" s="21">
        <v>4430569</v>
      </c>
      <c r="BI30" s="21">
        <v>0</v>
      </c>
      <c r="BJ30" s="21">
        <v>0</v>
      </c>
      <c r="BK30" s="21">
        <v>0</v>
      </c>
      <c r="BL30" s="21">
        <v>0</v>
      </c>
      <c r="BM30" s="51">
        <v>1110611469</v>
      </c>
      <c r="BN30" s="51">
        <v>203212500</v>
      </c>
      <c r="BO30" s="51">
        <v>50896969</v>
      </c>
      <c r="BP30" s="51">
        <v>4565314</v>
      </c>
      <c r="BQ30" s="51">
        <v>562671884</v>
      </c>
      <c r="BR30" s="51">
        <v>48193781</v>
      </c>
      <c r="BS30" s="51">
        <v>209004460</v>
      </c>
      <c r="BT30" s="51">
        <v>27635989</v>
      </c>
      <c r="BU30" s="51">
        <v>4430569</v>
      </c>
    </row>
    <row r="31" spans="1:73" ht="19.5" customHeight="1" x14ac:dyDescent="0.35">
      <c r="A31" s="20">
        <v>44348</v>
      </c>
      <c r="B31" s="37">
        <v>57184095</v>
      </c>
      <c r="C31" s="21">
        <v>22238879</v>
      </c>
      <c r="D31" s="21">
        <v>1061423108</v>
      </c>
      <c r="E31" s="21">
        <v>37026</v>
      </c>
      <c r="F31" s="21">
        <v>10799</v>
      </c>
      <c r="G31" s="21">
        <v>489531</v>
      </c>
      <c r="H31" s="38">
        <v>3821457</v>
      </c>
      <c r="I31" s="37">
        <v>34760877</v>
      </c>
      <c r="J31" s="21">
        <v>2084883</v>
      </c>
      <c r="K31" s="21">
        <v>174954774</v>
      </c>
      <c r="L31" s="21">
        <v>0</v>
      </c>
      <c r="M31" s="21">
        <v>0</v>
      </c>
      <c r="N31" s="21">
        <v>0</v>
      </c>
      <c r="O31" s="38">
        <v>0</v>
      </c>
      <c r="P31" s="37">
        <v>6443004</v>
      </c>
      <c r="Q31" s="21">
        <v>307084</v>
      </c>
      <c r="R31" s="21">
        <v>45532868</v>
      </c>
      <c r="S31" s="21">
        <v>1248</v>
      </c>
      <c r="T31" s="21">
        <v>2506</v>
      </c>
      <c r="U31" s="21">
        <v>361</v>
      </c>
      <c r="V31" s="38">
        <v>0</v>
      </c>
      <c r="W31" s="37">
        <v>83581</v>
      </c>
      <c r="X31" s="21">
        <v>17401</v>
      </c>
      <c r="Y31" s="21">
        <v>4460643</v>
      </c>
      <c r="Z31" s="21">
        <v>578</v>
      </c>
      <c r="AA31" s="21">
        <v>0</v>
      </c>
      <c r="AB31" s="21">
        <v>6386</v>
      </c>
      <c r="AC31" s="38">
        <v>44</v>
      </c>
      <c r="AD31" s="37">
        <v>7892253</v>
      </c>
      <c r="AE31" s="21">
        <v>1161383</v>
      </c>
      <c r="AF31" s="21">
        <v>565107380</v>
      </c>
      <c r="AG31" s="21">
        <v>0</v>
      </c>
      <c r="AH31" s="21">
        <v>0</v>
      </c>
      <c r="AI31" s="21">
        <v>0</v>
      </c>
      <c r="AJ31" s="38">
        <v>0</v>
      </c>
      <c r="AK31" s="37">
        <v>2349042</v>
      </c>
      <c r="AL31" s="21">
        <v>4935722</v>
      </c>
      <c r="AM31" s="21">
        <v>43871000</v>
      </c>
      <c r="AN31" s="21">
        <v>0</v>
      </c>
      <c r="AO31" s="21">
        <v>0</v>
      </c>
      <c r="AP31" s="21">
        <v>0</v>
      </c>
      <c r="AQ31" s="38">
        <v>0</v>
      </c>
      <c r="AR31" s="37">
        <v>3339437</v>
      </c>
      <c r="AS31" s="21">
        <v>13608536</v>
      </c>
      <c r="AT31" s="21">
        <v>198231773</v>
      </c>
      <c r="AU31" s="21">
        <v>3402</v>
      </c>
      <c r="AV31" s="21">
        <v>4836</v>
      </c>
      <c r="AW31" s="21">
        <v>449664</v>
      </c>
      <c r="AX31" s="21">
        <v>3727086</v>
      </c>
      <c r="AY31" s="37">
        <v>2315898</v>
      </c>
      <c r="AZ31" s="21">
        <v>123870</v>
      </c>
      <c r="BA31" s="21">
        <v>25224355</v>
      </c>
      <c r="BB31" s="21">
        <v>31797</v>
      </c>
      <c r="BC31" s="21">
        <v>3458</v>
      </c>
      <c r="BD31" s="21">
        <v>33117</v>
      </c>
      <c r="BE31" s="38">
        <v>94325</v>
      </c>
      <c r="BF31" s="21">
        <v>0</v>
      </c>
      <c r="BG31" s="21">
        <v>0</v>
      </c>
      <c r="BH31" s="21">
        <v>4040317</v>
      </c>
      <c r="BI31" s="21">
        <v>0</v>
      </c>
      <c r="BJ31" s="21">
        <v>0</v>
      </c>
      <c r="BK31" s="21">
        <v>0</v>
      </c>
      <c r="BL31" s="21">
        <v>0</v>
      </c>
      <c r="BM31" s="51">
        <v>1145204895</v>
      </c>
      <c r="BN31" s="51">
        <v>211800534</v>
      </c>
      <c r="BO31" s="51">
        <v>52287071</v>
      </c>
      <c r="BP31" s="51">
        <v>4568633</v>
      </c>
      <c r="BQ31" s="51">
        <v>574161016</v>
      </c>
      <c r="BR31" s="51">
        <v>51155764</v>
      </c>
      <c r="BS31" s="51">
        <v>219364734</v>
      </c>
      <c r="BT31" s="51">
        <v>27826820</v>
      </c>
      <c r="BU31" s="51">
        <v>4040317</v>
      </c>
    </row>
    <row r="32" spans="1:73" ht="19.5" customHeight="1" x14ac:dyDescent="0.35">
      <c r="A32" s="20">
        <v>44440</v>
      </c>
      <c r="B32" s="37">
        <v>60661784</v>
      </c>
      <c r="C32" s="21">
        <v>24216420</v>
      </c>
      <c r="D32" s="21">
        <v>1109240002</v>
      </c>
      <c r="E32" s="21">
        <v>42248</v>
      </c>
      <c r="F32" s="21">
        <v>9297</v>
      </c>
      <c r="G32" s="21">
        <v>471370</v>
      </c>
      <c r="H32" s="38">
        <v>3806678</v>
      </c>
      <c r="I32" s="37">
        <v>36484301</v>
      </c>
      <c r="J32" s="21">
        <v>2270960</v>
      </c>
      <c r="K32" s="21">
        <v>183388529</v>
      </c>
      <c r="L32" s="21">
        <v>0</v>
      </c>
      <c r="M32" s="21">
        <v>0</v>
      </c>
      <c r="N32" s="21">
        <v>0</v>
      </c>
      <c r="O32" s="38">
        <v>0</v>
      </c>
      <c r="P32" s="37">
        <v>6286817</v>
      </c>
      <c r="Q32" s="21">
        <v>327570</v>
      </c>
      <c r="R32" s="21">
        <v>49096842</v>
      </c>
      <c r="S32" s="21">
        <v>1300</v>
      </c>
      <c r="T32" s="21">
        <v>2147</v>
      </c>
      <c r="U32" s="21">
        <v>200</v>
      </c>
      <c r="V32" s="38">
        <v>0</v>
      </c>
      <c r="W32" s="37">
        <v>80563</v>
      </c>
      <c r="X32" s="21">
        <v>16087</v>
      </c>
      <c r="Y32" s="21">
        <v>4591779</v>
      </c>
      <c r="Z32" s="21">
        <v>462</v>
      </c>
      <c r="AA32" s="21">
        <v>0</v>
      </c>
      <c r="AB32" s="21">
        <v>5182</v>
      </c>
      <c r="AC32" s="38">
        <v>38</v>
      </c>
      <c r="AD32" s="37">
        <v>8671860</v>
      </c>
      <c r="AE32" s="21">
        <v>1507342</v>
      </c>
      <c r="AF32" s="21">
        <v>577461255</v>
      </c>
      <c r="AG32" s="21">
        <v>0</v>
      </c>
      <c r="AH32" s="21">
        <v>0</v>
      </c>
      <c r="AI32" s="21">
        <v>0</v>
      </c>
      <c r="AJ32" s="38">
        <v>0</v>
      </c>
      <c r="AK32" s="37">
        <v>2459082</v>
      </c>
      <c r="AL32" s="21">
        <v>5326368</v>
      </c>
      <c r="AM32" s="21">
        <v>50736719</v>
      </c>
      <c r="AN32" s="21">
        <v>0</v>
      </c>
      <c r="AO32" s="21">
        <v>0</v>
      </c>
      <c r="AP32" s="21">
        <v>0</v>
      </c>
      <c r="AQ32" s="38">
        <v>0</v>
      </c>
      <c r="AR32" s="37">
        <v>4186054</v>
      </c>
      <c r="AS32" s="21">
        <v>14644317</v>
      </c>
      <c r="AT32" s="21">
        <v>211718955</v>
      </c>
      <c r="AU32" s="21">
        <v>3627</v>
      </c>
      <c r="AV32" s="21">
        <v>4233</v>
      </c>
      <c r="AW32" s="21">
        <v>431651</v>
      </c>
      <c r="AX32" s="21">
        <v>3700721</v>
      </c>
      <c r="AY32" s="37">
        <v>2493108</v>
      </c>
      <c r="AZ32" s="21">
        <v>123777</v>
      </c>
      <c r="BA32" s="21">
        <v>28003131</v>
      </c>
      <c r="BB32" s="21">
        <v>36859</v>
      </c>
      <c r="BC32" s="21">
        <v>2917</v>
      </c>
      <c r="BD32" s="21">
        <v>34338</v>
      </c>
      <c r="BE32" s="38">
        <v>105918</v>
      </c>
      <c r="BF32" s="21">
        <v>0</v>
      </c>
      <c r="BG32" s="21">
        <v>0</v>
      </c>
      <c r="BH32" s="21">
        <v>4242790</v>
      </c>
      <c r="BI32" s="21">
        <v>0</v>
      </c>
      <c r="BJ32" s="21">
        <v>0</v>
      </c>
      <c r="BK32" s="21">
        <v>0</v>
      </c>
      <c r="BL32" s="21">
        <v>0</v>
      </c>
      <c r="BM32" s="51">
        <v>1198447799</v>
      </c>
      <c r="BN32" s="51">
        <v>222143790</v>
      </c>
      <c r="BO32" s="51">
        <v>55714876</v>
      </c>
      <c r="BP32" s="51">
        <v>4694111</v>
      </c>
      <c r="BQ32" s="51">
        <v>587640457</v>
      </c>
      <c r="BR32" s="51">
        <v>58522169</v>
      </c>
      <c r="BS32" s="51">
        <v>234689558</v>
      </c>
      <c r="BT32" s="51">
        <v>30800048</v>
      </c>
      <c r="BU32" s="51">
        <v>4242790</v>
      </c>
    </row>
    <row r="33" spans="1:73" ht="19.5" customHeight="1" x14ac:dyDescent="0.35">
      <c r="A33" s="20">
        <v>44531</v>
      </c>
      <c r="B33" s="37">
        <v>64173463</v>
      </c>
      <c r="C33" s="21">
        <v>26501321</v>
      </c>
      <c r="D33" s="21">
        <v>1162485958</v>
      </c>
      <c r="E33" s="21">
        <v>76355</v>
      </c>
      <c r="F33" s="21">
        <v>8912</v>
      </c>
      <c r="G33" s="21">
        <v>434501</v>
      </c>
      <c r="H33" s="38">
        <v>3850996</v>
      </c>
      <c r="I33" s="37">
        <v>38240559</v>
      </c>
      <c r="J33" s="21">
        <v>2520087</v>
      </c>
      <c r="K33" s="21">
        <v>190407750</v>
      </c>
      <c r="L33" s="21">
        <v>0</v>
      </c>
      <c r="M33" s="21">
        <v>0</v>
      </c>
      <c r="N33" s="21">
        <v>0</v>
      </c>
      <c r="O33" s="38">
        <v>0</v>
      </c>
      <c r="P33" s="37">
        <v>6007274</v>
      </c>
      <c r="Q33" s="21">
        <v>345042</v>
      </c>
      <c r="R33" s="21">
        <v>50319832</v>
      </c>
      <c r="S33" s="21">
        <v>1417</v>
      </c>
      <c r="T33" s="21">
        <v>1898</v>
      </c>
      <c r="U33" s="21">
        <v>204</v>
      </c>
      <c r="V33" s="38">
        <v>0</v>
      </c>
      <c r="W33" s="37">
        <v>80866</v>
      </c>
      <c r="X33" s="21">
        <v>13734</v>
      </c>
      <c r="Y33" s="21">
        <v>4602816</v>
      </c>
      <c r="Z33" s="21">
        <v>372</v>
      </c>
      <c r="AA33" s="21">
        <v>0</v>
      </c>
      <c r="AB33" s="21">
        <v>4370</v>
      </c>
      <c r="AC33" s="38">
        <v>32</v>
      </c>
      <c r="AD33" s="37">
        <v>9526558</v>
      </c>
      <c r="AE33" s="21">
        <v>1920272</v>
      </c>
      <c r="AF33" s="21">
        <v>591802322</v>
      </c>
      <c r="AG33" s="21">
        <v>0</v>
      </c>
      <c r="AH33" s="21">
        <v>0</v>
      </c>
      <c r="AI33" s="21">
        <v>0</v>
      </c>
      <c r="AJ33" s="38">
        <v>0</v>
      </c>
      <c r="AK33" s="37">
        <v>3145965</v>
      </c>
      <c r="AL33" s="21">
        <v>5883209</v>
      </c>
      <c r="AM33" s="21">
        <v>59978502</v>
      </c>
      <c r="AN33" s="21">
        <v>0</v>
      </c>
      <c r="AO33" s="21">
        <v>0</v>
      </c>
      <c r="AP33" s="21">
        <v>0</v>
      </c>
      <c r="AQ33" s="38">
        <v>0</v>
      </c>
      <c r="AR33" s="37">
        <v>4719892</v>
      </c>
      <c r="AS33" s="21">
        <v>15696521</v>
      </c>
      <c r="AT33" s="21">
        <v>235019232</v>
      </c>
      <c r="AU33" s="21">
        <v>4687</v>
      </c>
      <c r="AV33" s="21">
        <v>3502</v>
      </c>
      <c r="AW33" s="21">
        <v>388220</v>
      </c>
      <c r="AX33" s="21">
        <v>3746064</v>
      </c>
      <c r="AY33" s="37">
        <v>2452348</v>
      </c>
      <c r="AZ33" s="21">
        <v>122455</v>
      </c>
      <c r="BA33" s="21">
        <v>26185991</v>
      </c>
      <c r="BB33" s="21">
        <v>69880</v>
      </c>
      <c r="BC33" s="21">
        <v>3512</v>
      </c>
      <c r="BD33" s="21">
        <v>41706</v>
      </c>
      <c r="BE33" s="38">
        <v>104901</v>
      </c>
      <c r="BF33" s="21">
        <v>0</v>
      </c>
      <c r="BG33" s="21">
        <v>0</v>
      </c>
      <c r="BH33" s="21">
        <v>4169514</v>
      </c>
      <c r="BI33" s="21">
        <v>0</v>
      </c>
      <c r="BJ33" s="21">
        <v>0</v>
      </c>
      <c r="BK33" s="21">
        <v>0</v>
      </c>
      <c r="BL33" s="21">
        <v>0</v>
      </c>
      <c r="BM33" s="51">
        <v>1257531506</v>
      </c>
      <c r="BN33" s="51">
        <v>231168396</v>
      </c>
      <c r="BO33" s="51">
        <v>56675667</v>
      </c>
      <c r="BP33" s="51">
        <v>4702190</v>
      </c>
      <c r="BQ33" s="51">
        <v>603249152</v>
      </c>
      <c r="BR33" s="51">
        <v>69007676</v>
      </c>
      <c r="BS33" s="51">
        <v>259578118</v>
      </c>
      <c r="BT33" s="51">
        <v>28980793</v>
      </c>
      <c r="BU33" s="51">
        <v>4169514</v>
      </c>
    </row>
    <row r="34" spans="1:73" ht="19.5" customHeight="1" x14ac:dyDescent="0.35">
      <c r="A34" s="20">
        <v>44621</v>
      </c>
      <c r="B34" s="37">
        <v>67093467</v>
      </c>
      <c r="C34" s="21">
        <v>27600915</v>
      </c>
      <c r="D34" s="21">
        <v>1192913743</v>
      </c>
      <c r="E34" s="21">
        <v>79735</v>
      </c>
      <c r="F34" s="21">
        <v>11271</v>
      </c>
      <c r="G34" s="21">
        <v>425973</v>
      </c>
      <c r="H34" s="38">
        <v>3893718</v>
      </c>
      <c r="I34" s="37">
        <v>38898401</v>
      </c>
      <c r="J34" s="21">
        <v>2692260</v>
      </c>
      <c r="K34" s="21">
        <v>194048192</v>
      </c>
      <c r="L34" s="21">
        <v>0</v>
      </c>
      <c r="M34" s="21">
        <v>0</v>
      </c>
      <c r="N34" s="21">
        <v>0</v>
      </c>
      <c r="O34" s="38">
        <v>0</v>
      </c>
      <c r="P34" s="37">
        <v>7289625</v>
      </c>
      <c r="Q34" s="21">
        <v>356482</v>
      </c>
      <c r="R34" s="21">
        <v>53487999</v>
      </c>
      <c r="S34" s="21">
        <v>1319</v>
      </c>
      <c r="T34" s="21">
        <v>1641</v>
      </c>
      <c r="U34" s="21">
        <v>208</v>
      </c>
      <c r="V34" s="38">
        <v>0</v>
      </c>
      <c r="W34" s="37">
        <v>78444</v>
      </c>
      <c r="X34" s="21">
        <v>12469</v>
      </c>
      <c r="Y34" s="21">
        <v>4426948</v>
      </c>
      <c r="Z34" s="21">
        <v>306</v>
      </c>
      <c r="AA34" s="21">
        <v>0</v>
      </c>
      <c r="AB34" s="21">
        <v>3540</v>
      </c>
      <c r="AC34" s="38">
        <v>26</v>
      </c>
      <c r="AD34" s="37">
        <v>10174638</v>
      </c>
      <c r="AE34" s="21">
        <v>2250403</v>
      </c>
      <c r="AF34" s="21">
        <v>603794005</v>
      </c>
      <c r="AG34" s="21">
        <v>0</v>
      </c>
      <c r="AH34" s="21">
        <v>0</v>
      </c>
      <c r="AI34" s="21">
        <v>0</v>
      </c>
      <c r="AJ34" s="38">
        <v>0</v>
      </c>
      <c r="AK34" s="37">
        <v>3252220</v>
      </c>
      <c r="AL34" s="21">
        <v>6181183</v>
      </c>
      <c r="AM34" s="21">
        <v>60288270</v>
      </c>
      <c r="AN34" s="21">
        <v>0</v>
      </c>
      <c r="AO34" s="21">
        <v>0</v>
      </c>
      <c r="AP34" s="21">
        <v>0</v>
      </c>
      <c r="AQ34" s="38">
        <v>0</v>
      </c>
      <c r="AR34" s="37">
        <v>4903911</v>
      </c>
      <c r="AS34" s="21">
        <v>15990708</v>
      </c>
      <c r="AT34" s="21">
        <v>245647467</v>
      </c>
      <c r="AU34" s="21">
        <v>4536</v>
      </c>
      <c r="AV34" s="21">
        <v>3610</v>
      </c>
      <c r="AW34" s="21">
        <v>373740</v>
      </c>
      <c r="AX34" s="21">
        <v>3774862</v>
      </c>
      <c r="AY34" s="37">
        <v>2496230</v>
      </c>
      <c r="AZ34" s="21">
        <v>117411</v>
      </c>
      <c r="BA34" s="21">
        <v>27380004</v>
      </c>
      <c r="BB34" s="21">
        <v>73574</v>
      </c>
      <c r="BC34" s="21">
        <v>6020</v>
      </c>
      <c r="BD34" s="21">
        <v>48485</v>
      </c>
      <c r="BE34" s="38">
        <v>118830</v>
      </c>
      <c r="BF34" s="21">
        <v>0</v>
      </c>
      <c r="BG34" s="21">
        <v>0</v>
      </c>
      <c r="BH34" s="21">
        <v>3840860</v>
      </c>
      <c r="BI34" s="21">
        <v>0</v>
      </c>
      <c r="BJ34" s="21">
        <v>0</v>
      </c>
      <c r="BK34" s="21">
        <v>0</v>
      </c>
      <c r="BL34" s="21">
        <v>0</v>
      </c>
      <c r="BM34" s="51">
        <v>1292018822</v>
      </c>
      <c r="BN34" s="51">
        <v>235638853</v>
      </c>
      <c r="BO34" s="51">
        <v>61137274</v>
      </c>
      <c r="BP34" s="51">
        <v>4521733</v>
      </c>
      <c r="BQ34" s="51">
        <v>616219046</v>
      </c>
      <c r="BR34" s="51">
        <v>69721673</v>
      </c>
      <c r="BS34" s="51">
        <v>270698834</v>
      </c>
      <c r="BT34" s="51">
        <v>30240554</v>
      </c>
      <c r="BU34" s="51">
        <v>3840860</v>
      </c>
    </row>
    <row r="35" spans="1:73" ht="19.5" customHeight="1" x14ac:dyDescent="0.35">
      <c r="A35" s="20">
        <v>44713</v>
      </c>
      <c r="B35" s="37">
        <v>71315748</v>
      </c>
      <c r="C35" s="21">
        <v>28223303</v>
      </c>
      <c r="D35" s="21">
        <v>1238779720</v>
      </c>
      <c r="E35" s="21">
        <v>80013</v>
      </c>
      <c r="F35" s="21">
        <v>11698</v>
      </c>
      <c r="G35" s="21">
        <v>401896</v>
      </c>
      <c r="H35" s="38">
        <v>3740643</v>
      </c>
      <c r="I35" s="37">
        <v>40213901</v>
      </c>
      <c r="J35" s="21">
        <v>2873869</v>
      </c>
      <c r="K35" s="21">
        <v>201034862</v>
      </c>
      <c r="L35" s="21">
        <v>0</v>
      </c>
      <c r="M35" s="21">
        <v>0</v>
      </c>
      <c r="N35" s="21">
        <v>0</v>
      </c>
      <c r="O35" s="38">
        <v>0</v>
      </c>
      <c r="P35" s="37">
        <v>8771030</v>
      </c>
      <c r="Q35" s="21">
        <v>363315</v>
      </c>
      <c r="R35" s="21">
        <v>55908082</v>
      </c>
      <c r="S35" s="21">
        <v>1548</v>
      </c>
      <c r="T35" s="21">
        <v>1400</v>
      </c>
      <c r="U35" s="21">
        <v>185</v>
      </c>
      <c r="V35" s="38">
        <v>0</v>
      </c>
      <c r="W35" s="37">
        <v>81569</v>
      </c>
      <c r="X35" s="21">
        <v>10829</v>
      </c>
      <c r="Y35" s="21">
        <v>4288747</v>
      </c>
      <c r="Z35" s="21">
        <v>262</v>
      </c>
      <c r="AA35" s="21">
        <v>0</v>
      </c>
      <c r="AB35" s="21">
        <v>3228</v>
      </c>
      <c r="AC35" s="38">
        <v>20</v>
      </c>
      <c r="AD35" s="37">
        <v>11006074</v>
      </c>
      <c r="AE35" s="21">
        <v>2418388</v>
      </c>
      <c r="AF35" s="21">
        <v>622398108</v>
      </c>
      <c r="AG35" s="21">
        <v>0</v>
      </c>
      <c r="AH35" s="21">
        <v>0</v>
      </c>
      <c r="AI35" s="21">
        <v>0</v>
      </c>
      <c r="AJ35" s="38">
        <v>0</v>
      </c>
      <c r="AK35" s="37">
        <v>3273677</v>
      </c>
      <c r="AL35" s="21">
        <v>6583830</v>
      </c>
      <c r="AM35" s="21">
        <v>63440671</v>
      </c>
      <c r="AN35" s="21">
        <v>0</v>
      </c>
      <c r="AO35" s="21">
        <v>0</v>
      </c>
      <c r="AP35" s="21">
        <v>0</v>
      </c>
      <c r="AQ35" s="38">
        <v>0</v>
      </c>
      <c r="AR35" s="37">
        <v>5428842</v>
      </c>
      <c r="AS35" s="21">
        <v>15857084</v>
      </c>
      <c r="AT35" s="21">
        <v>258014975</v>
      </c>
      <c r="AU35" s="21">
        <v>5760</v>
      </c>
      <c r="AV35" s="21">
        <v>2335</v>
      </c>
      <c r="AW35" s="21">
        <v>347519</v>
      </c>
      <c r="AX35" s="21">
        <v>3619779</v>
      </c>
      <c r="AY35" s="37">
        <v>2540658</v>
      </c>
      <c r="AZ35" s="21">
        <v>115988</v>
      </c>
      <c r="BA35" s="21">
        <v>29741159</v>
      </c>
      <c r="BB35" s="21">
        <v>72445</v>
      </c>
      <c r="BC35" s="21">
        <v>7964</v>
      </c>
      <c r="BD35" s="21">
        <v>50966</v>
      </c>
      <c r="BE35" s="38">
        <v>120844</v>
      </c>
      <c r="BF35" s="21">
        <v>0</v>
      </c>
      <c r="BG35" s="21">
        <v>0</v>
      </c>
      <c r="BH35" s="21">
        <v>3953116</v>
      </c>
      <c r="BI35" s="21">
        <v>0</v>
      </c>
      <c r="BJ35" s="21">
        <v>0</v>
      </c>
      <c r="BK35" s="21">
        <v>0</v>
      </c>
      <c r="BL35" s="21">
        <v>0</v>
      </c>
      <c r="BM35" s="51">
        <v>1342553021</v>
      </c>
      <c r="BN35" s="51">
        <v>244122632</v>
      </c>
      <c r="BO35" s="51">
        <v>65045560</v>
      </c>
      <c r="BP35" s="51">
        <v>4384655</v>
      </c>
      <c r="BQ35" s="51">
        <v>635822570</v>
      </c>
      <c r="BR35" s="51">
        <v>73298178</v>
      </c>
      <c r="BS35" s="51">
        <v>283276294</v>
      </c>
      <c r="BT35" s="51">
        <v>32650024</v>
      </c>
      <c r="BU35" s="51">
        <v>3953116</v>
      </c>
    </row>
    <row r="36" spans="1:73" ht="19.5" customHeight="1" x14ac:dyDescent="0.35">
      <c r="A36" s="20">
        <v>44805</v>
      </c>
      <c r="B36" s="37">
        <v>77785004</v>
      </c>
      <c r="C36" s="21">
        <v>31071783</v>
      </c>
      <c r="D36" s="21">
        <v>1313444407</v>
      </c>
      <c r="E36" s="21">
        <v>63931</v>
      </c>
      <c r="F36" s="21">
        <v>11643</v>
      </c>
      <c r="G36" s="21">
        <v>157148</v>
      </c>
      <c r="H36" s="38">
        <v>3659795</v>
      </c>
      <c r="I36" s="37">
        <v>42271573</v>
      </c>
      <c r="J36" s="21">
        <v>3096968</v>
      </c>
      <c r="K36" s="21">
        <v>207505850</v>
      </c>
      <c r="L36" s="21">
        <v>0</v>
      </c>
      <c r="M36" s="21">
        <v>0</v>
      </c>
      <c r="N36" s="21">
        <v>0</v>
      </c>
      <c r="O36" s="38">
        <v>0</v>
      </c>
      <c r="P36" s="37">
        <v>10465171</v>
      </c>
      <c r="Q36" s="21">
        <v>372406</v>
      </c>
      <c r="R36" s="21">
        <v>58109766</v>
      </c>
      <c r="S36" s="21">
        <v>1404</v>
      </c>
      <c r="T36" s="21">
        <v>1250</v>
      </c>
      <c r="U36" s="21">
        <v>161</v>
      </c>
      <c r="V36" s="38">
        <v>0</v>
      </c>
      <c r="W36" s="37">
        <v>82781</v>
      </c>
      <c r="X36" s="21">
        <v>8491</v>
      </c>
      <c r="Y36" s="21">
        <v>4188809</v>
      </c>
      <c r="Z36" s="21">
        <v>542</v>
      </c>
      <c r="AA36" s="21">
        <v>0</v>
      </c>
      <c r="AB36" s="21">
        <v>2877</v>
      </c>
      <c r="AC36" s="38">
        <v>14</v>
      </c>
      <c r="AD36" s="37">
        <v>11956973</v>
      </c>
      <c r="AE36" s="21">
        <v>2465850</v>
      </c>
      <c r="AF36" s="21">
        <v>645204030</v>
      </c>
      <c r="AG36" s="21">
        <v>0</v>
      </c>
      <c r="AH36" s="21">
        <v>0</v>
      </c>
      <c r="AI36" s="21">
        <v>0</v>
      </c>
      <c r="AJ36" s="38">
        <v>0</v>
      </c>
      <c r="AK36" s="37">
        <v>3442484</v>
      </c>
      <c r="AL36" s="21">
        <v>6967300</v>
      </c>
      <c r="AM36" s="21">
        <v>65881482</v>
      </c>
      <c r="AN36" s="21">
        <v>0</v>
      </c>
      <c r="AO36" s="21">
        <v>0</v>
      </c>
      <c r="AP36" s="21">
        <v>0</v>
      </c>
      <c r="AQ36" s="38">
        <v>0</v>
      </c>
      <c r="AR36" s="37">
        <v>7089853</v>
      </c>
      <c r="AS36" s="21">
        <v>18047928</v>
      </c>
      <c r="AT36" s="21">
        <v>295848715</v>
      </c>
      <c r="AU36" s="21">
        <v>6157</v>
      </c>
      <c r="AV36" s="21">
        <v>2676</v>
      </c>
      <c r="AW36" s="21">
        <v>117831</v>
      </c>
      <c r="AX36" s="21">
        <v>3544220</v>
      </c>
      <c r="AY36" s="37">
        <v>2476168</v>
      </c>
      <c r="AZ36" s="21">
        <v>112841</v>
      </c>
      <c r="BA36" s="21">
        <v>31363616</v>
      </c>
      <c r="BB36" s="21">
        <v>55830</v>
      </c>
      <c r="BC36" s="21">
        <v>7717</v>
      </c>
      <c r="BD36" s="21">
        <v>36280</v>
      </c>
      <c r="BE36" s="38">
        <v>115561</v>
      </c>
      <c r="BF36" s="21">
        <v>0</v>
      </c>
      <c r="BG36" s="21">
        <v>0</v>
      </c>
      <c r="BH36" s="21">
        <v>5342137</v>
      </c>
      <c r="BI36" s="21">
        <v>0</v>
      </c>
      <c r="BJ36" s="21">
        <v>0</v>
      </c>
      <c r="BK36" s="21">
        <v>0</v>
      </c>
      <c r="BL36" s="21">
        <v>0</v>
      </c>
      <c r="BM36" s="51">
        <v>1426193711</v>
      </c>
      <c r="BN36" s="51">
        <v>252874391</v>
      </c>
      <c r="BO36" s="51">
        <v>68950158</v>
      </c>
      <c r="BP36" s="51">
        <v>4283514</v>
      </c>
      <c r="BQ36" s="51">
        <v>659626853</v>
      </c>
      <c r="BR36" s="51">
        <v>76291266</v>
      </c>
      <c r="BS36" s="51">
        <v>324657380</v>
      </c>
      <c r="BT36" s="51">
        <v>34168013</v>
      </c>
      <c r="BU36" s="51">
        <v>5342137</v>
      </c>
    </row>
    <row r="37" spans="1:73" ht="19.5" customHeight="1" x14ac:dyDescent="0.35">
      <c r="A37" s="20">
        <v>44896</v>
      </c>
      <c r="B37" s="39">
        <v>80316531</v>
      </c>
      <c r="C37" s="40">
        <v>33635997</v>
      </c>
      <c r="D37" s="40">
        <v>1368317355</v>
      </c>
      <c r="E37" s="40">
        <v>103005</v>
      </c>
      <c r="F37" s="40">
        <v>924</v>
      </c>
      <c r="G37" s="40">
        <v>1001602</v>
      </c>
      <c r="H37" s="41">
        <v>3186541</v>
      </c>
      <c r="I37" s="39">
        <v>43025349</v>
      </c>
      <c r="J37" s="40">
        <v>3477049</v>
      </c>
      <c r="K37" s="40">
        <v>217780383</v>
      </c>
      <c r="L37" s="40">
        <v>0</v>
      </c>
      <c r="M37" s="40">
        <v>0</v>
      </c>
      <c r="N37" s="40">
        <v>0</v>
      </c>
      <c r="O37" s="41">
        <v>0</v>
      </c>
      <c r="P37" s="39">
        <v>9047879</v>
      </c>
      <c r="Q37" s="40">
        <v>371802</v>
      </c>
      <c r="R37" s="40">
        <v>57810957</v>
      </c>
      <c r="S37" s="40">
        <v>2400</v>
      </c>
      <c r="T37" s="40">
        <v>0</v>
      </c>
      <c r="U37" s="40">
        <v>164</v>
      </c>
      <c r="V37" s="41">
        <v>0</v>
      </c>
      <c r="W37" s="39">
        <v>83840</v>
      </c>
      <c r="X37" s="40">
        <v>7437</v>
      </c>
      <c r="Y37" s="40">
        <v>4140088</v>
      </c>
      <c r="Z37" s="40">
        <v>866</v>
      </c>
      <c r="AA37" s="40">
        <v>0</v>
      </c>
      <c r="AB37" s="40">
        <v>1937</v>
      </c>
      <c r="AC37" s="41">
        <v>546</v>
      </c>
      <c r="AD37" s="39">
        <v>12713623</v>
      </c>
      <c r="AE37" s="40">
        <v>2524296</v>
      </c>
      <c r="AF37" s="40">
        <v>665682728</v>
      </c>
      <c r="AG37" s="40">
        <v>0</v>
      </c>
      <c r="AH37" s="40">
        <v>0</v>
      </c>
      <c r="AI37" s="40">
        <v>0</v>
      </c>
      <c r="AJ37" s="41">
        <v>0</v>
      </c>
      <c r="AK37" s="39">
        <v>3629285</v>
      </c>
      <c r="AL37" s="40">
        <v>7602262</v>
      </c>
      <c r="AM37" s="40">
        <v>69546674</v>
      </c>
      <c r="AN37" s="40">
        <v>0</v>
      </c>
      <c r="AO37" s="40">
        <v>0</v>
      </c>
      <c r="AP37" s="40">
        <v>0</v>
      </c>
      <c r="AQ37" s="41">
        <v>0</v>
      </c>
      <c r="AR37" s="39">
        <v>8187350</v>
      </c>
      <c r="AS37" s="40">
        <v>19540331</v>
      </c>
      <c r="AT37" s="40">
        <v>317617295</v>
      </c>
      <c r="AU37" s="40">
        <v>11087</v>
      </c>
      <c r="AV37" s="40">
        <v>0</v>
      </c>
      <c r="AW37" s="40">
        <v>886749</v>
      </c>
      <c r="AX37" s="40">
        <v>3131484</v>
      </c>
      <c r="AY37" s="39">
        <v>3629203</v>
      </c>
      <c r="AZ37" s="40">
        <v>112821</v>
      </c>
      <c r="BA37" s="40">
        <v>31491348</v>
      </c>
      <c r="BB37" s="40">
        <v>88652</v>
      </c>
      <c r="BC37" s="40">
        <v>924</v>
      </c>
      <c r="BD37" s="40">
        <v>112752</v>
      </c>
      <c r="BE37" s="41">
        <v>54511</v>
      </c>
      <c r="BF37" s="40">
        <v>0</v>
      </c>
      <c r="BG37" s="40">
        <v>0</v>
      </c>
      <c r="BH37" s="40">
        <v>4247881</v>
      </c>
      <c r="BI37" s="40">
        <v>0</v>
      </c>
      <c r="BJ37" s="40">
        <v>0</v>
      </c>
      <c r="BK37" s="40">
        <v>0</v>
      </c>
      <c r="BL37" s="40">
        <v>0</v>
      </c>
      <c r="BM37" s="53">
        <v>1486561955</v>
      </c>
      <c r="BN37" s="53">
        <v>264282781</v>
      </c>
      <c r="BO37" s="53">
        <v>67233202</v>
      </c>
      <c r="BP37" s="53">
        <v>4234714</v>
      </c>
      <c r="BQ37" s="53">
        <v>680920647</v>
      </c>
      <c r="BR37" s="53">
        <v>80778221</v>
      </c>
      <c r="BS37" s="53">
        <v>349374296</v>
      </c>
      <c r="BT37" s="53">
        <v>35490211</v>
      </c>
      <c r="BU37" s="53">
        <v>4247881</v>
      </c>
    </row>
    <row r="38" spans="1:73" x14ac:dyDescent="0.35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</row>
  </sheetData>
  <pageMargins left="0.511811024" right="0.511811024" top="0.78740157499999996" bottom="0.78740157499999996" header="0.31496062000000002" footer="0.31496062000000002"/>
  <pageSetup paperSize="9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14fe036-9d53-4ad4-8161-3e03ce4f9a9d" xsi:nil="true"/>
    <lcf76f155ced4ddcb4097134ff3c332f xmlns="9dcf6a7b-efba-46ef-b367-b2f082ddd60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FD35DF1AE43C8448ECEBB92CC55597D" ma:contentTypeVersion="16" ma:contentTypeDescription="Create a new document." ma:contentTypeScope="" ma:versionID="bb1c26d278f1c823e99e302d3a597dd0">
  <xsd:schema xmlns:xsd="http://www.w3.org/2001/XMLSchema" xmlns:xs="http://www.w3.org/2001/XMLSchema" xmlns:p="http://schemas.microsoft.com/office/2006/metadata/properties" xmlns:ns2="9dcf6a7b-efba-46ef-b367-b2f082ddd601" xmlns:ns3="614fe036-9d53-4ad4-8161-3e03ce4f9a9d" targetNamespace="http://schemas.microsoft.com/office/2006/metadata/properties" ma:root="true" ma:fieldsID="2e6c8a36b03b498a6e74f42c9fd08f8c" ns2:_="" ns3:_="">
    <xsd:import namespace="9dcf6a7b-efba-46ef-b367-b2f082ddd601"/>
    <xsd:import namespace="614fe036-9d53-4ad4-8161-3e03ce4f9a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f6a7b-efba-46ef-b367-b2f082ddd6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89816aac-d64f-40f5-9dc1-cab6dc835aa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4fe036-9d53-4ad4-8161-3e03ce4f9a9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6b610b4b-6a77-489a-ae5a-d35c759b718d}" ma:internalName="TaxCatchAll" ma:showField="CatchAllData" ma:web="614fe036-9d53-4ad4-8161-3e03ce4f9a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089543-7D45-45A0-BB5F-4AEC024DD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461E8F-92FB-4A7F-A136-A2AC7D1A04FF}">
  <ds:schemaRefs>
    <ds:schemaRef ds:uri="http://schemas.microsoft.com/office/2006/metadata/properties"/>
    <ds:schemaRef ds:uri="http://schemas.microsoft.com/office/infopath/2007/PartnerControls"/>
    <ds:schemaRef ds:uri="614fe036-9d53-4ad4-8161-3e03ce4f9a9d"/>
    <ds:schemaRef ds:uri="9dcf6a7b-efba-46ef-b367-b2f082ddd601"/>
  </ds:schemaRefs>
</ds:datastoreItem>
</file>

<file path=customXml/itemProps3.xml><?xml version="1.0" encoding="utf-8"?>
<ds:datastoreItem xmlns:ds="http://schemas.openxmlformats.org/officeDocument/2006/customXml" ds:itemID="{856A6149-7557-4ED1-8E2E-8F86C31346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Capa</vt:lpstr>
      <vt:lpstr>Base Trimestral</vt:lpstr>
      <vt:lpstr>Série Histórica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 Paiva</dc:creator>
  <cp:keywords/>
  <dc:description/>
  <cp:lastModifiedBy>Camila Leotti</cp:lastModifiedBy>
  <cp:revision/>
  <dcterms:created xsi:type="dcterms:W3CDTF">2021-05-27T15:13:38Z</dcterms:created>
  <dcterms:modified xsi:type="dcterms:W3CDTF">2023-08-17T14:26:01Z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0x0101001FD35DF1AE43C8448ECEBB92CC55597D</vt:lpwstr>
  </property>
  <property fmtid="{D5CDD505-2E9C-101B-9397-08002B2CF9AE}" pid="3" name="MediaServiceImageTags">
    <vt:lpwstr/>
  </property>
</Properties>
</file>