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0adc0d7c3cd88bb/Área de Trabalho/Formatar/2. Série_histórica_09.21/"/>
    </mc:Choice>
  </mc:AlternateContent>
  <xr:revisionPtr revIDLastSave="23" documentId="13_ncr:1_{59C3C9B3-7F60-4329-A588-698CA13CC22A}" xr6:coauthVersionLast="47" xr6:coauthVersionMax="47" xr10:uidLastSave="{C0E4F1BA-0FE2-4DFB-9979-3508A1118475}"/>
  <bookViews>
    <workbookView xWindow="-120" yWindow="-120" windowWidth="29040" windowHeight="15840" firstSheet="2" activeTab="3" xr2:uid="{9281B64C-2D82-41B6-8EC8-5D4686BD46F0}"/>
  </bookViews>
  <sheets>
    <sheet name="Dados SNF" sheetId="16" r:id="rId1"/>
    <sheet name="Dados SFN" sheetId="15" r:id="rId2"/>
    <sheet name="Base de Dados" sheetId="1" r:id="rId3"/>
    <sheet name="Série Histórica" sheetId="17" r:id="rId4"/>
  </sheets>
  <calcPr calcId="191028"/>
  <pivotCaches>
    <pivotCache cacheId="3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<sst xmlns="http://schemas.openxmlformats.org/spreadsheetml/2006/main" count="1960" uniqueCount="56">
  <si>
    <t>Data</t>
  </si>
  <si>
    <t>Insituição</t>
  </si>
  <si>
    <t>Até 1 ano</t>
  </si>
  <si>
    <t>Entre 1 a 3 anos</t>
  </si>
  <si>
    <t>Superior a 3 anos</t>
  </si>
  <si>
    <t>Total Sistema Nacional de Fomento</t>
  </si>
  <si>
    <t>SFN Total</t>
  </si>
  <si>
    <t>Classificação</t>
  </si>
  <si>
    <t>Instituição</t>
  </si>
  <si>
    <t>Subnacionais - Grupo I</t>
  </si>
  <si>
    <t>Piauí Fomento</t>
  </si>
  <si>
    <t>Desenvolve RR</t>
  </si>
  <si>
    <t xml:space="preserve">Afap </t>
  </si>
  <si>
    <t>Ag Ft Tocantins</t>
  </si>
  <si>
    <t>Desenvolve MT</t>
  </si>
  <si>
    <t>Desenvolve (Alagoas)</t>
  </si>
  <si>
    <t>Age (Pernambuco)</t>
  </si>
  <si>
    <t>AGN (Rio Grande do Norte)</t>
  </si>
  <si>
    <t>Subnacionais - Grupo II</t>
  </si>
  <si>
    <t>Goiás Fomento</t>
  </si>
  <si>
    <t>Afeam</t>
  </si>
  <si>
    <t>AgeRio</t>
  </si>
  <si>
    <t>Subnacionais - Grupo III</t>
  </si>
  <si>
    <t>Desenbahia</t>
  </si>
  <si>
    <t>Desenvolve SP</t>
  </si>
  <si>
    <t>Bandes</t>
  </si>
  <si>
    <t>Fomento Paraná</t>
  </si>
  <si>
    <t>Badesc</t>
  </si>
  <si>
    <t>Subnacionais - Grupo IV</t>
  </si>
  <si>
    <t>Badesul</t>
  </si>
  <si>
    <t>BDMG</t>
  </si>
  <si>
    <t>BRDE</t>
  </si>
  <si>
    <t>Bancos Comerciais Estaduais</t>
  </si>
  <si>
    <t>Banrisul</t>
  </si>
  <si>
    <t>Banestes</t>
  </si>
  <si>
    <t>BRB</t>
  </si>
  <si>
    <t xml:space="preserve">Banpará </t>
  </si>
  <si>
    <t>Banese</t>
  </si>
  <si>
    <t>Bancos Federais</t>
  </si>
  <si>
    <t>Banco do Brasil</t>
  </si>
  <si>
    <t>Caixa</t>
  </si>
  <si>
    <t>BNDES</t>
  </si>
  <si>
    <t>Banco do Nordeste</t>
  </si>
  <si>
    <t>Banco da Amazônia</t>
  </si>
  <si>
    <t>Bancos Cooperativos</t>
  </si>
  <si>
    <t>Bansicred</t>
  </si>
  <si>
    <t>Bancoob</t>
  </si>
  <si>
    <t>Cresol</t>
  </si>
  <si>
    <t>Agerio</t>
  </si>
  <si>
    <t>Valores em R$ mil</t>
  </si>
  <si>
    <t xml:space="preserve">Até 1 ano </t>
  </si>
  <si>
    <t xml:space="preserve">Entre 1 a 3 anos </t>
  </si>
  <si>
    <t xml:space="preserve">Superior a 3 anos </t>
  </si>
  <si>
    <t xml:space="preserve">Total Até 1 ano </t>
  </si>
  <si>
    <t xml:space="preserve">Total Entre 1 a 3 anos </t>
  </si>
  <si>
    <t xml:space="preserve">Total Superior a 3 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</si>
</sst>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/>
    <xf numFmtId="0" fontId="5" fillId="0" borderId="0"/>
    <xf numFmtId="0" fontId="4" fillId="0" borderId="0"/>
    <xf numFmtId="43" fontId="3" fillId="0" borderId="0" applyFont="0" applyFill="0" applyBorder="0" applyAlignment="0" applyProtection="0"/>
    <xf numFmtId="0" fontId="8" fillId="0" borderId="0"/>
    <xf numFmtId="0" fontId="3" fillId="0" borderId="0"/>
    <xf numFmtId="0" fontId="1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3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6" fillId="0" borderId="0" xfId="0" applyFont="1"/>
    <xf numFmtId="0" fontId="2" fillId="0" borderId="5" xfId="2" applyBorder="1"/>
    <xf numFmtId="0" fontId="2" fillId="0" borderId="6" xfId="2" applyBorder="1"/>
    <xf numFmtId="17" fontId="0" fillId="2" borderId="2" xfId="0" applyNumberForma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2" fillId="0" borderId="5" xfId="2" applyBorder="1" applyAlignment="1">
      <alignment horizontal="center"/>
    </xf>
    <xf numFmtId="0" fontId="2" fillId="0" borderId="6" xfId="2" applyBorder="1" applyAlignment="1">
      <alignment horizontal="center"/>
    </xf>
    <xf numFmtId="17" fontId="6" fillId="2" borderId="2" xfId="0" applyNumberFormat="1" applyFont="1" applyFill="1" applyBorder="1"/>
    <xf numFmtId="0" fontId="6" fillId="2" borderId="0" xfId="0" applyFont="1" applyFill="1"/>
    <xf numFmtId="17" fontId="6" fillId="2" borderId="5" xfId="0" applyNumberFormat="1" applyFont="1" applyFill="1" applyBorder="1"/>
    <xf numFmtId="0" fontId="6" fillId="2" borderId="6" xfId="0" applyFont="1" applyFill="1" applyBorder="1"/>
    <xf numFmtId="17" fontId="6" fillId="2" borderId="3" xfId="0" applyNumberFormat="1" applyFont="1" applyFill="1" applyBorder="1"/>
    <xf numFmtId="0" fontId="6" fillId="2" borderId="4" xfId="0" applyFont="1" applyFill="1" applyBorder="1"/>
    <xf numFmtId="0" fontId="6" fillId="2" borderId="2" xfId="0" applyFont="1" applyFill="1" applyBorder="1"/>
    <xf numFmtId="0" fontId="2" fillId="2" borderId="5" xfId="2" applyFill="1" applyBorder="1" applyAlignment="1">
      <alignment horizontal="center"/>
    </xf>
    <xf numFmtId="0" fontId="2" fillId="2" borderId="6" xfId="2" applyFill="1" applyBorder="1" applyAlignment="1">
      <alignment horizontal="center"/>
    </xf>
    <xf numFmtId="17" fontId="6" fillId="2" borderId="0" xfId="0" applyNumberFormat="1" applyFont="1" applyFill="1"/>
    <xf numFmtId="17" fontId="6" fillId="0" borderId="0" xfId="0" applyNumberFormat="1" applyFont="1"/>
    <xf numFmtId="17" fontId="6" fillId="0" borderId="4" xfId="0" applyNumberFormat="1" applyFont="1" applyBorder="1"/>
    <xf numFmtId="0" fontId="9" fillId="0" borderId="6" xfId="0" applyFont="1" applyBorder="1"/>
    <xf numFmtId="0" fontId="9" fillId="0" borderId="0" xfId="0" applyFont="1"/>
    <xf numFmtId="0" fontId="9" fillId="0" borderId="4" xfId="0" applyFont="1" applyBorder="1"/>
    <xf numFmtId="0" fontId="7" fillId="0" borderId="0" xfId="0" applyFont="1"/>
    <xf numFmtId="10" fontId="7" fillId="0" borderId="0" xfId="1" applyNumberFormat="1" applyFont="1" applyFill="1" applyBorder="1"/>
    <xf numFmtId="0" fontId="1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/>
    <xf numFmtId="0" fontId="0" fillId="0" borderId="0" xfId="0" applyAlignment="1">
      <alignment horizontal="center" vertical="center" wrapText="1"/>
    </xf>
    <xf numFmtId="10" fontId="1" fillId="0" borderId="0" xfId="1" applyNumberFormat="1" applyFont="1" applyFill="1" applyBorder="1" applyAlignment="1"/>
    <xf numFmtId="0" fontId="0" fillId="0" borderId="0" xfId="0" applyAlignment="1">
      <alignment horizontal="center" wrapText="1"/>
    </xf>
    <xf numFmtId="0" fontId="14" fillId="0" borderId="0" xfId="9" applyFont="1" applyFill="1" applyBorder="1"/>
    <xf numFmtId="164" fontId="0" fillId="0" borderId="0" xfId="0" applyNumberFormat="1" applyFill="1" applyBorder="1"/>
    <xf numFmtId="164" fontId="0" fillId="0" borderId="7" xfId="0" applyNumberFormat="1" applyFill="1" applyBorder="1"/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7" fontId="0" fillId="0" borderId="0" xfId="0" applyNumberFormat="1" applyFill="1" applyBorder="1" applyAlignment="1">
      <alignment horizontal="left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</cellXfs>
  <cellStyles count="17">
    <cellStyle name="Excel Built-in Normal" xfId="4" xr:uid="{E4117B5F-D811-4C6E-8BEB-3F9F35DAE3EC}"/>
    <cellStyle name="Hiperlink" xfId="9" builtinId="8"/>
    <cellStyle name="Normal" xfId="0" builtinId="0"/>
    <cellStyle name="Normal 2" xfId="5" xr:uid="{D17578C3-AFA8-4194-A0C0-B2598229271B}"/>
    <cellStyle name="Normal 2 2" xfId="8" xr:uid="{EBF46A8A-EE91-4881-A642-7349D77BB96E}"/>
    <cellStyle name="Normal 2 3" xfId="11" xr:uid="{297CEF9A-F027-41B1-93E8-DB634D7956A1}"/>
    <cellStyle name="Normal 3" xfId="3" xr:uid="{1F390D38-25F7-43B2-9B9B-89A962FDB0E5}"/>
    <cellStyle name="Normal 4" xfId="7" xr:uid="{FEC0E2DE-E35A-4228-BAAF-95D08551656E}"/>
    <cellStyle name="Normal 4 2" xfId="14" xr:uid="{686AD080-894F-480F-B828-A137308377DC}"/>
    <cellStyle name="Normal 4 3" xfId="16" xr:uid="{8696212D-5A36-471C-B396-F3AE4B25E6E7}"/>
    <cellStyle name="Porcentagem" xfId="1" builtinId="5"/>
    <cellStyle name="Título 3" xfId="2" builtinId="18"/>
    <cellStyle name="Vírgula 2" xfId="6" xr:uid="{AFA24091-3678-46FC-8176-EE1CDD99A894}"/>
    <cellStyle name="Vírgula 2 2" xfId="12" xr:uid="{CC7C3A84-CA26-4A7E-B530-E2B756AF24E4}"/>
    <cellStyle name="Vírgula 2 3" xfId="10" xr:uid="{02C2487D-58A6-44F9-9940-CF2115E2730A}"/>
    <cellStyle name="Vírgula 2 4" xfId="15" xr:uid="{BFBA9B75-8780-4FF6-85B3-0564A1CEC7CF}"/>
    <cellStyle name="Vírgula 3" xfId="13" xr:uid="{365997B3-0A0D-4489-BAAA-C2F6CD9040EA}"/>
  </cellStyles>
  <dxfs count="318">
    <dxf>
      <numFmt numFmtId="164" formatCode="_-* #,##0_-;\-* #,##0_-;_-* &quot;-&quot;??_-;_-@_-"/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1"/>
    </dxf>
    <dxf>
      <alignment vertical="center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8" tint="0.39997558519241921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numFmt numFmtId="22" formatCode="mmm/yy"/>
    </dxf>
    <dxf>
      <alignment horizontal="center"/>
    </dxf>
    <dxf>
      <alignment horizontal="center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u val="none"/>
      </font>
    </dxf>
    <dxf>
      <font>
        <u val="none"/>
      </font>
    </dxf>
    <dxf>
      <font>
        <u val="none"/>
      </font>
    </dxf>
    <dxf>
      <numFmt numFmtId="164" formatCode="_-* #,##0_-;\-* #,##0_-;_-* &quot;-&quot;??_-;_-@_-"/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1"/>
    </dxf>
    <dxf>
      <alignment vertical="center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8" tint="0.39997558519241921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numFmt numFmtId="22" formatCode="mmm/yy"/>
    </dxf>
    <dxf>
      <alignment horizontal="center"/>
    </dxf>
    <dxf>
      <alignment horizontal="center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u val="none"/>
      </font>
    </dxf>
    <dxf>
      <font>
        <u val="none"/>
      </font>
    </dxf>
    <dxf>
      <font>
        <u val="none"/>
      </font>
    </dxf>
    <dxf>
      <font>
        <u val="none"/>
      </font>
    </dxf>
    <dxf>
      <font>
        <u val="none"/>
      </font>
    </dxf>
    <dxf>
      <font>
        <u val="none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numFmt numFmtId="22" formatCode="mmm/yy"/>
    </dxf>
    <dxf>
      <alignment vertical="center"/>
    </dxf>
    <dxf>
      <alignment vertical="center"/>
    </dxf>
    <dxf>
      <alignment vertical="center"/>
    </dxf>
    <dxf>
      <alignment vertical="center"/>
    </dxf>
    <dxf>
      <fill>
        <patternFill patternType="solid">
          <bgColor theme="8" tint="0.399975585192419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vertical="center"/>
    </dxf>
    <dxf>
      <alignment wrapText="1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747660</xdr:colOff>
      <xdr:row>5</xdr:row>
      <xdr:rowOff>11905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E295DCF0-E289-4D52-A192-2AAE05EB7922}"/>
            </a:ext>
          </a:extLst>
        </xdr:cNvPr>
        <xdr:cNvGrpSpPr/>
      </xdr:nvGrpSpPr>
      <xdr:grpSpPr>
        <a:xfrm>
          <a:off x="0" y="0"/>
          <a:ext cx="24762566" cy="1500186"/>
          <a:chOff x="0" y="0"/>
          <a:chExt cx="19004340" cy="1117336"/>
        </a:xfrm>
      </xdr:grpSpPr>
      <xdr:pic>
        <xdr:nvPicPr>
          <xdr:cNvPr id="6" name="Imagem 5">
            <a:extLst>
              <a:ext uri="{FF2B5EF4-FFF2-40B4-BE49-F238E27FC236}">
                <a16:creationId xmlns:a16="http://schemas.microsoft.com/office/drawing/2014/main" id="{F2F4B05F-CA50-4802-9F6B-A425F6EE3D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7801827" cy="1116703"/>
          </a:xfrm>
          <a:prstGeom prst="rect">
            <a:avLst/>
          </a:prstGeom>
        </xdr:spPr>
      </xdr:pic>
      <xdr:pic>
        <xdr:nvPicPr>
          <xdr:cNvPr id="7" name="Imagem 6">
            <a:extLst>
              <a:ext uri="{FF2B5EF4-FFF2-40B4-BE49-F238E27FC236}">
                <a16:creationId xmlns:a16="http://schemas.microsoft.com/office/drawing/2014/main" id="{BEEED2CB-9A41-454C-B393-495B1051A73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63"/>
          <a:stretch/>
        </xdr:blipFill>
        <xdr:spPr>
          <a:xfrm>
            <a:off x="7805719" y="0"/>
            <a:ext cx="11198621" cy="1117336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309563</xdr:colOff>
      <xdr:row>0</xdr:row>
      <xdr:rowOff>0</xdr:rowOff>
    </xdr:from>
    <xdr:to>
      <xdr:col>234</xdr:col>
      <xdr:colOff>142876</xdr:colOff>
      <xdr:row>5</xdr:row>
      <xdr:rowOff>11905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2F716248-E5BE-42BB-82BB-4F8FF7E0A6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22" t="1" b="1219"/>
        <a:stretch/>
      </xdr:blipFill>
      <xdr:spPr>
        <a:xfrm>
          <a:off x="24324469" y="0"/>
          <a:ext cx="199632095" cy="150018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briel Paiva" refreshedDate="44823.551731250001" createdVersion="8" refreshedVersion="8" minRefreshableVersion="3" recordCount="929" xr:uid="{CD87FAFF-D298-4246-8A67-2E37B7D1A271}">
  <cacheSource type="worksheet">
    <worksheetSource ref="A1:F1048576" sheet="Base de Dados"/>
  </cacheSource>
  <cacheFields count="6">
    <cacheField name="Data" numFmtId="0">
      <sharedItems containsNonDate="0" containsDate="1" containsString="0" containsBlank="1" minDate="2014-12-01T00:00:00" maxDate="2021-12-02T00:00:00" count="30">
        <d v="2014-12-01T00:00:00"/>
        <d v="2015-03-01T00:00:00"/>
        <d v="2015-06-01T00:00:00"/>
        <d v="2015-09-01T00:00:00"/>
        <d v="2015-12-01T00:00:00"/>
        <d v="2016-03-01T00:00:00"/>
        <d v="2016-06-01T00:00:00"/>
        <d v="2016-09-01T00:00:00"/>
        <d v="2016-12-01T00:00:00"/>
        <d v="2017-03-01T00:00:00"/>
        <d v="2017-06-01T00:00:00"/>
        <d v="2017-09-01T00:00:00"/>
        <d v="2017-12-01T00:00:00"/>
        <d v="2018-03-01T00:00:00"/>
        <d v="2018-06-01T00:00:00"/>
        <d v="2018-09-01T00:00:00"/>
        <d v="2018-12-01T00:00:00"/>
        <d v="2019-03-01T00:00:00"/>
        <d v="2019-06-01T00:00:00"/>
        <d v="2019-09-01T00:00:00"/>
        <d v="2019-12-01T00:00:00"/>
        <d v="2020-03-01T00:00:00"/>
        <d v="2020-06-01T00:00:00"/>
        <d v="2020-09-01T00:00:00"/>
        <d v="2020-12-01T00:00:00"/>
        <d v="2021-03-01T00:00:00"/>
        <d v="2021-06-01T00:00:00"/>
        <d v="2021-09-01T00:00:00"/>
        <d v="2021-12-01T00:00:00"/>
        <m/>
      </sharedItems>
    </cacheField>
    <cacheField name="Classificação" numFmtId="0">
      <sharedItems containsBlank="1" count="8">
        <s v="Subnacionais - Grupo I"/>
        <s v="Subnacionais - Grupo II"/>
        <s v="Subnacionais - Grupo III"/>
        <s v="Subnacionais - Grupo IV"/>
        <s v="Bancos Comerciais Estaduais"/>
        <s v="Bancos Federais"/>
        <s v="Bancos Cooperativos"/>
        <m/>
      </sharedItems>
    </cacheField>
    <cacheField name="Instituição" numFmtId="0">
      <sharedItems containsBlank="1"/>
    </cacheField>
    <cacheField name="Até 1 ano" numFmtId="0">
      <sharedItems containsString="0" containsBlank="1" containsNumber="1" containsInteger="1" minValue="0" maxValue="194246907"/>
    </cacheField>
    <cacheField name="Entre 1 a 3 anos" numFmtId="0">
      <sharedItems containsString="0" containsBlank="1" containsNumber="1" containsInteger="1" minValue="0" maxValue="126349306"/>
    </cacheField>
    <cacheField name="Superior a 3 anos" numFmtId="0">
      <sharedItems containsString="0" containsBlank="1" containsNumber="1" containsInteger="1" minValue="0" maxValue="4455152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9">
  <r>
    <x v="0"/>
    <x v="0"/>
    <s v="Piauí Fomento"/>
    <n v="2055"/>
    <n v="2270"/>
    <n v="4"/>
  </r>
  <r>
    <x v="0"/>
    <x v="0"/>
    <s v="Desenvolve RR"/>
    <n v="128"/>
    <n v="78"/>
    <n v="143"/>
  </r>
  <r>
    <x v="0"/>
    <x v="0"/>
    <s v="Afap "/>
    <n v="8370"/>
    <n v="4416"/>
    <n v="473"/>
  </r>
  <r>
    <x v="0"/>
    <x v="0"/>
    <s v="Ag Ft Tocantins"/>
    <n v="1953"/>
    <n v="348"/>
    <n v="0"/>
  </r>
  <r>
    <x v="0"/>
    <x v="0"/>
    <s v="Desenvolve MT"/>
    <n v="3099"/>
    <n v="2669"/>
    <n v="96"/>
  </r>
  <r>
    <x v="0"/>
    <x v="0"/>
    <s v="Desenvolve (Alagoas)"/>
    <n v="1167"/>
    <n v="1118"/>
    <n v="577"/>
  </r>
  <r>
    <x v="0"/>
    <x v="0"/>
    <s v="Age (Pernambuco)"/>
    <n v="565"/>
    <n v="18"/>
    <n v="0"/>
  </r>
  <r>
    <x v="0"/>
    <x v="0"/>
    <s v="AGN (Rio Grande do Norte)"/>
    <n v="1097"/>
    <n v="24"/>
    <n v="436"/>
  </r>
  <r>
    <x v="0"/>
    <x v="1"/>
    <s v="Goiás Fomento"/>
    <n v="3475"/>
    <n v="4445"/>
    <n v="2071"/>
  </r>
  <r>
    <x v="0"/>
    <x v="1"/>
    <s v="Afeam"/>
    <n v="799"/>
    <n v="564"/>
    <n v="380"/>
  </r>
  <r>
    <x v="0"/>
    <x v="1"/>
    <s v="AgeRio"/>
    <n v="1306"/>
    <n v="299"/>
    <n v="0"/>
  </r>
  <r>
    <x v="0"/>
    <x v="2"/>
    <s v="Desenbahia"/>
    <n v="55483"/>
    <n v="53675"/>
    <n v="51325"/>
  </r>
  <r>
    <x v="0"/>
    <x v="2"/>
    <s v="Desenvolve SP"/>
    <n v="3463"/>
    <n v="6291"/>
    <n v="9473"/>
  </r>
  <r>
    <x v="0"/>
    <x v="2"/>
    <s v="Bandes"/>
    <n v="104246"/>
    <n v="237126"/>
    <n v="487474"/>
  </r>
  <r>
    <x v="0"/>
    <x v="2"/>
    <s v="Fomento Paraná"/>
    <n v="14935"/>
    <n v="19695"/>
    <n v="4157"/>
  </r>
  <r>
    <x v="0"/>
    <x v="2"/>
    <s v="Badesc"/>
    <n v="1324"/>
    <n v="2065"/>
    <n v="3884"/>
  </r>
  <r>
    <x v="0"/>
    <x v="3"/>
    <s v="Badesul"/>
    <n v="164334"/>
    <n v="302190"/>
    <n v="687065"/>
  </r>
  <r>
    <x v="0"/>
    <x v="3"/>
    <s v="BDMG"/>
    <n v="18778"/>
    <n v="11789"/>
    <n v="145985"/>
  </r>
  <r>
    <x v="0"/>
    <x v="3"/>
    <s v="BRDE"/>
    <n v="453904"/>
    <n v="787224"/>
    <n v="1798270"/>
  </r>
  <r>
    <x v="0"/>
    <x v="4"/>
    <s v="Banrisul"/>
    <n v="5620851"/>
    <n v="4555777"/>
    <n v="4461142"/>
  </r>
  <r>
    <x v="0"/>
    <x v="4"/>
    <s v="Banestes"/>
    <n v="1160783"/>
    <n v="755157"/>
    <n v="383823"/>
  </r>
  <r>
    <x v="0"/>
    <x v="4"/>
    <s v="BRB"/>
    <n v="2405341"/>
    <n v="2836635"/>
    <n v="1859914"/>
  </r>
  <r>
    <x v="0"/>
    <x v="4"/>
    <s v="Banpará "/>
    <n v="1278209"/>
    <n v="1170783"/>
    <n v="499383"/>
  </r>
  <r>
    <x v="0"/>
    <x v="4"/>
    <s v="Banese"/>
    <n v="500974"/>
    <n v="340961"/>
    <n v="460940"/>
  </r>
  <r>
    <x v="0"/>
    <x v="5"/>
    <s v="Banco do Brasil"/>
    <n v="109438332"/>
    <n v="67320790"/>
    <n v="90893713"/>
  </r>
  <r>
    <x v="0"/>
    <x v="5"/>
    <s v="Caixa"/>
    <n v="90563793"/>
    <n v="98138153"/>
    <n v="240735787"/>
  </r>
  <r>
    <x v="0"/>
    <x v="5"/>
    <s v="BNDES"/>
    <n v="261"/>
    <n v="205"/>
    <n v="1177"/>
  </r>
  <r>
    <x v="0"/>
    <x v="5"/>
    <s v="Banco do Nordeste"/>
    <n v="3398340"/>
    <n v="128972"/>
    <n v="698341"/>
  </r>
  <r>
    <x v="0"/>
    <x v="5"/>
    <s v="Banco da Amazônia"/>
    <n v="514048"/>
    <n v="282068"/>
    <n v="169700"/>
  </r>
  <r>
    <x v="0"/>
    <x v="6"/>
    <s v="Bansicred"/>
    <n v="786461"/>
    <n v="1379023"/>
    <n v="2472368"/>
  </r>
  <r>
    <x v="0"/>
    <x v="6"/>
    <s v="Bancoob"/>
    <n v="1259963"/>
    <n v="590093"/>
    <n v="636920"/>
  </r>
  <r>
    <x v="0"/>
    <x v="6"/>
    <s v="Cresol"/>
    <n v="45"/>
    <n v="79"/>
    <n v="93"/>
  </r>
  <r>
    <x v="1"/>
    <x v="0"/>
    <s v="Piauí Fomento"/>
    <n v="2080"/>
    <n v="2054"/>
    <n v="2"/>
  </r>
  <r>
    <x v="1"/>
    <x v="0"/>
    <s v="Desenvolve RR"/>
    <n v="130"/>
    <n v="46"/>
    <n v="143"/>
  </r>
  <r>
    <x v="1"/>
    <x v="0"/>
    <s v="Afap "/>
    <n v="0"/>
    <n v="0"/>
    <n v="0"/>
  </r>
  <r>
    <x v="1"/>
    <x v="0"/>
    <s v="Ag Ft Tocantins"/>
    <n v="1991"/>
    <n v="278"/>
    <n v="0"/>
  </r>
  <r>
    <x v="1"/>
    <x v="0"/>
    <s v="Desenvolve MT"/>
    <n v="2994"/>
    <n v="2248"/>
    <n v="55"/>
  </r>
  <r>
    <x v="1"/>
    <x v="0"/>
    <s v="Desenvolve (Alagoas)"/>
    <n v="892"/>
    <n v="1073"/>
    <n v="588"/>
  </r>
  <r>
    <x v="1"/>
    <x v="0"/>
    <s v="Age (Pernambuco)"/>
    <n v="440"/>
    <n v="1"/>
    <n v="0"/>
  </r>
  <r>
    <x v="1"/>
    <x v="0"/>
    <s v="AGN (Rio Grande do Norte)"/>
    <n v="717"/>
    <n v="31"/>
    <n v="440"/>
  </r>
  <r>
    <x v="1"/>
    <x v="1"/>
    <s v="Goiás Fomento"/>
    <n v="4200"/>
    <n v="5236"/>
    <n v="2167"/>
  </r>
  <r>
    <x v="1"/>
    <x v="1"/>
    <s v="Afeam"/>
    <n v="760"/>
    <n v="438"/>
    <n v="374"/>
  </r>
  <r>
    <x v="1"/>
    <x v="1"/>
    <s v="AgeRio"/>
    <n v="1723"/>
    <n v="378"/>
    <n v="0"/>
  </r>
  <r>
    <x v="1"/>
    <x v="2"/>
    <s v="Desenbahia"/>
    <n v="56890"/>
    <n v="59276"/>
    <n v="55864"/>
  </r>
  <r>
    <x v="1"/>
    <x v="2"/>
    <s v="Desenvolve SP"/>
    <n v="4010"/>
    <n v="7110"/>
    <n v="10367"/>
  </r>
  <r>
    <x v="1"/>
    <x v="2"/>
    <s v="Bandes"/>
    <n v="114239"/>
    <n v="245062"/>
    <n v="476967"/>
  </r>
  <r>
    <x v="1"/>
    <x v="2"/>
    <s v="Fomento Paraná"/>
    <n v="14913"/>
    <n v="17764"/>
    <n v="3238"/>
  </r>
  <r>
    <x v="1"/>
    <x v="2"/>
    <s v="Badesc"/>
    <n v="1204"/>
    <n v="1822"/>
    <n v="3947"/>
  </r>
  <r>
    <x v="1"/>
    <x v="3"/>
    <s v="Badesul"/>
    <n v="168671"/>
    <n v="316885"/>
    <n v="740315"/>
  </r>
  <r>
    <x v="1"/>
    <x v="3"/>
    <s v="BDMG"/>
    <n v="19418"/>
    <n v="12008"/>
    <n v="149193"/>
  </r>
  <r>
    <x v="1"/>
    <x v="3"/>
    <s v="BRDE"/>
    <n v="480176"/>
    <n v="808381"/>
    <n v="1881955"/>
  </r>
  <r>
    <x v="1"/>
    <x v="4"/>
    <s v="Banrisul"/>
    <n v="5878498"/>
    <n v="4563608"/>
    <n v="4645857"/>
  </r>
  <r>
    <x v="1"/>
    <x v="4"/>
    <s v="Banestes"/>
    <n v="1182940"/>
    <n v="761560"/>
    <n v="398198"/>
  </r>
  <r>
    <x v="1"/>
    <x v="4"/>
    <s v="BRB"/>
    <n v="2581488"/>
    <n v="2923215"/>
    <n v="1885712"/>
  </r>
  <r>
    <x v="1"/>
    <x v="4"/>
    <s v="Banpará "/>
    <n v="0"/>
    <n v="0"/>
    <n v="0"/>
  </r>
  <r>
    <x v="1"/>
    <x v="4"/>
    <s v="Banese"/>
    <n v="533098"/>
    <n v="337977"/>
    <n v="510766"/>
  </r>
  <r>
    <x v="1"/>
    <x v="5"/>
    <s v="Banco do Brasil"/>
    <n v="110161101"/>
    <n v="65623919"/>
    <n v="95056588"/>
  </r>
  <r>
    <x v="1"/>
    <x v="5"/>
    <s v="Caixa"/>
    <n v="94033362"/>
    <n v="101788862"/>
    <n v="250666829"/>
  </r>
  <r>
    <x v="1"/>
    <x v="5"/>
    <s v="BNDES"/>
    <n v="267"/>
    <n v="161"/>
    <n v="1172"/>
  </r>
  <r>
    <x v="1"/>
    <x v="5"/>
    <s v="Banco do Nordeste"/>
    <n v="3347875"/>
    <n v="126000"/>
    <n v="704458"/>
  </r>
  <r>
    <x v="1"/>
    <x v="5"/>
    <s v="Banco da Amazônia"/>
    <n v="532529"/>
    <n v="339072"/>
    <n v="198000"/>
  </r>
  <r>
    <x v="1"/>
    <x v="6"/>
    <s v="Bansicred"/>
    <n v="821639"/>
    <n v="1411826"/>
    <n v="2511444"/>
  </r>
  <r>
    <x v="1"/>
    <x v="6"/>
    <s v="Bancoob"/>
    <n v="1319406"/>
    <n v="614027"/>
    <n v="698971"/>
  </r>
  <r>
    <x v="1"/>
    <x v="6"/>
    <s v="Cresol"/>
    <n v="0"/>
    <n v="0"/>
    <n v="0"/>
  </r>
  <r>
    <x v="2"/>
    <x v="0"/>
    <s v="Piauí Fomento"/>
    <n v="2580"/>
    <n v="1708"/>
    <n v="3"/>
  </r>
  <r>
    <x v="2"/>
    <x v="0"/>
    <s v="Desenvolve RR"/>
    <n v="130"/>
    <n v="46"/>
    <n v="143"/>
  </r>
  <r>
    <x v="2"/>
    <x v="0"/>
    <s v="Afap "/>
    <n v="0"/>
    <n v="0"/>
    <n v="0"/>
  </r>
  <r>
    <x v="2"/>
    <x v="0"/>
    <s v="Ag Ft Tocantins"/>
    <n v="951"/>
    <n v="1420"/>
    <n v="81"/>
  </r>
  <r>
    <x v="2"/>
    <x v="0"/>
    <s v="Desenvolve MT"/>
    <n v="2822"/>
    <n v="1805"/>
    <n v="32"/>
  </r>
  <r>
    <x v="2"/>
    <x v="0"/>
    <s v="Desenvolve (Alagoas)"/>
    <n v="906"/>
    <n v="1078"/>
    <n v="584"/>
  </r>
  <r>
    <x v="2"/>
    <x v="0"/>
    <s v="Age (Pernambuco)"/>
    <n v="339"/>
    <n v="2"/>
    <n v="0"/>
  </r>
  <r>
    <x v="2"/>
    <x v="0"/>
    <s v="AGN (Rio Grande do Norte)"/>
    <n v="474"/>
    <n v="46"/>
    <n v="423"/>
  </r>
  <r>
    <x v="2"/>
    <x v="1"/>
    <s v="Goiás Fomento"/>
    <n v="4515"/>
    <n v="5417"/>
    <n v="2232"/>
  </r>
  <r>
    <x v="2"/>
    <x v="1"/>
    <s v="Afeam"/>
    <n v="584"/>
    <n v="403"/>
    <n v="318"/>
  </r>
  <r>
    <x v="2"/>
    <x v="1"/>
    <s v="AgeRio"/>
    <n v="2029"/>
    <n v="351"/>
    <n v="0"/>
  </r>
  <r>
    <x v="2"/>
    <x v="2"/>
    <s v="Desenbahia"/>
    <n v="60008"/>
    <n v="66159"/>
    <n v="57043"/>
  </r>
  <r>
    <x v="2"/>
    <x v="2"/>
    <s v="Desenvolve SP"/>
    <n v="4098"/>
    <n v="6788"/>
    <n v="9940"/>
  </r>
  <r>
    <x v="2"/>
    <x v="2"/>
    <s v="Bandes"/>
    <n v="118032"/>
    <n v="238474"/>
    <n v="478629"/>
  </r>
  <r>
    <x v="2"/>
    <x v="2"/>
    <s v="Fomento Paraná"/>
    <n v="15112"/>
    <n v="16019"/>
    <n v="2879"/>
  </r>
  <r>
    <x v="2"/>
    <x v="2"/>
    <s v="Badesc"/>
    <n v="1174"/>
    <n v="1676"/>
    <n v="4079"/>
  </r>
  <r>
    <x v="2"/>
    <x v="3"/>
    <s v="Badesul"/>
    <n v="171729"/>
    <n v="321346"/>
    <n v="783893"/>
  </r>
  <r>
    <x v="2"/>
    <x v="3"/>
    <s v="BDMG"/>
    <n v="17831"/>
    <n v="10446"/>
    <n v="153393"/>
  </r>
  <r>
    <x v="2"/>
    <x v="3"/>
    <s v="BRDE"/>
    <n v="490139"/>
    <n v="786565"/>
    <n v="1999796"/>
  </r>
  <r>
    <x v="2"/>
    <x v="4"/>
    <s v="Banrisul"/>
    <n v="5845060"/>
    <n v="4595954"/>
    <n v="4989301"/>
  </r>
  <r>
    <x v="2"/>
    <x v="4"/>
    <s v="Banestes"/>
    <n v="1188222"/>
    <n v="747637"/>
    <n v="409264"/>
  </r>
  <r>
    <x v="2"/>
    <x v="4"/>
    <s v="BRB"/>
    <n v="2693324"/>
    <n v="2988900"/>
    <n v="1928860"/>
  </r>
  <r>
    <x v="2"/>
    <x v="4"/>
    <s v="Banpará "/>
    <n v="1363953"/>
    <n v="1267225"/>
    <n v="572519"/>
  </r>
  <r>
    <x v="2"/>
    <x v="4"/>
    <s v="Banese"/>
    <n v="562298"/>
    <n v="347125"/>
    <n v="523591"/>
  </r>
  <r>
    <x v="2"/>
    <x v="5"/>
    <s v="Banco do Brasil"/>
    <n v="112122469"/>
    <n v="66235919"/>
    <n v="99462384"/>
  </r>
  <r>
    <x v="2"/>
    <x v="5"/>
    <s v="Caixa"/>
    <n v="96390964"/>
    <n v="105084355"/>
    <n v="259286891"/>
  </r>
  <r>
    <x v="2"/>
    <x v="5"/>
    <s v="BNDES"/>
    <n v="238"/>
    <n v="144"/>
    <n v="1172"/>
  </r>
  <r>
    <x v="2"/>
    <x v="5"/>
    <s v="Banco do Nordeste"/>
    <n v="3588214"/>
    <n v="126069"/>
    <n v="711192"/>
  </r>
  <r>
    <x v="2"/>
    <x v="5"/>
    <s v="Banco da Amazônia"/>
    <n v="500971"/>
    <n v="369245"/>
    <n v="209261"/>
  </r>
  <r>
    <x v="2"/>
    <x v="6"/>
    <s v="Bansicred"/>
    <n v="854679"/>
    <n v="1453361"/>
    <n v="2717919"/>
  </r>
  <r>
    <x v="2"/>
    <x v="6"/>
    <s v="Bancoob"/>
    <n v="1387286"/>
    <n v="620120"/>
    <n v="775588"/>
  </r>
  <r>
    <x v="2"/>
    <x v="6"/>
    <s v="Cresol"/>
    <n v="1220"/>
    <n v="984"/>
    <n v="766"/>
  </r>
  <r>
    <x v="3"/>
    <x v="0"/>
    <s v="Piauí Fomento"/>
    <n v="667"/>
    <n v="2692"/>
    <n v="1301"/>
  </r>
  <r>
    <x v="3"/>
    <x v="0"/>
    <s v="Desenvolve RR"/>
    <n v="198"/>
    <n v="164"/>
    <n v="71"/>
  </r>
  <r>
    <x v="3"/>
    <x v="0"/>
    <s v="Afap "/>
    <n v="7896"/>
    <n v="3919"/>
    <n v="161"/>
  </r>
  <r>
    <x v="3"/>
    <x v="0"/>
    <s v="Ag Ft Tocantins"/>
    <n v="1151"/>
    <n v="1447"/>
    <n v="94"/>
  </r>
  <r>
    <x v="3"/>
    <x v="0"/>
    <s v="Desenvolve MT"/>
    <n v="2556"/>
    <n v="1410"/>
    <n v="23"/>
  </r>
  <r>
    <x v="3"/>
    <x v="0"/>
    <s v="Desenvolve (Alagoas)"/>
    <n v="1072"/>
    <n v="1009"/>
    <n v="499"/>
  </r>
  <r>
    <x v="3"/>
    <x v="0"/>
    <s v="Age (Pernambuco)"/>
    <n v="236"/>
    <n v="1"/>
    <n v="0"/>
  </r>
  <r>
    <x v="3"/>
    <x v="0"/>
    <s v="AGN (Rio Grande do Norte)"/>
    <n v="612"/>
    <n v="82"/>
    <n v="405"/>
  </r>
  <r>
    <x v="3"/>
    <x v="1"/>
    <s v="Goiás Fomento"/>
    <n v="4958"/>
    <n v="6805"/>
    <n v="5564"/>
  </r>
  <r>
    <x v="3"/>
    <x v="1"/>
    <s v="Afeam"/>
    <n v="529"/>
    <n v="371"/>
    <n v="297"/>
  </r>
  <r>
    <x v="3"/>
    <x v="1"/>
    <s v="AgeRio"/>
    <n v="1636"/>
    <n v="234"/>
    <n v="4"/>
  </r>
  <r>
    <x v="3"/>
    <x v="2"/>
    <s v="Desenbahia"/>
    <n v="70010"/>
    <n v="71530"/>
    <n v="61409"/>
  </r>
  <r>
    <x v="3"/>
    <x v="2"/>
    <s v="Desenvolve SP"/>
    <n v="4093"/>
    <n v="6715"/>
    <n v="9263"/>
  </r>
  <r>
    <x v="3"/>
    <x v="2"/>
    <s v="Bandes"/>
    <n v="118776"/>
    <n v="238860"/>
    <n v="473727"/>
  </r>
  <r>
    <x v="3"/>
    <x v="2"/>
    <s v="Fomento Paraná"/>
    <n v="16061"/>
    <n v="16400"/>
    <n v="3264"/>
  </r>
  <r>
    <x v="3"/>
    <x v="2"/>
    <s v="Badesc"/>
    <n v="1119"/>
    <n v="1433"/>
    <n v="4153"/>
  </r>
  <r>
    <x v="3"/>
    <x v="3"/>
    <s v="Badesul"/>
    <n v="180397"/>
    <n v="327324"/>
    <n v="809368"/>
  </r>
  <r>
    <x v="3"/>
    <x v="3"/>
    <s v="BDMG"/>
    <n v="13521"/>
    <n v="11592"/>
    <n v="156077"/>
  </r>
  <r>
    <x v="3"/>
    <x v="3"/>
    <s v="BRDE"/>
    <n v="545083"/>
    <n v="919185"/>
    <n v="1856154"/>
  </r>
  <r>
    <x v="3"/>
    <x v="4"/>
    <s v="Banrisul"/>
    <n v="6088508"/>
    <n v="4607585"/>
    <n v="5247882"/>
  </r>
  <r>
    <x v="3"/>
    <x v="4"/>
    <s v="Banestes"/>
    <n v="1167833"/>
    <n v="740014"/>
    <n v="433627"/>
  </r>
  <r>
    <x v="3"/>
    <x v="4"/>
    <s v="BRB"/>
    <n v="2656878"/>
    <n v="3006196"/>
    <n v="1964618"/>
  </r>
  <r>
    <x v="3"/>
    <x v="4"/>
    <s v="Banpará "/>
    <n v="1431393"/>
    <n v="1316198"/>
    <n v="597531"/>
  </r>
  <r>
    <x v="3"/>
    <x v="4"/>
    <s v="Banese"/>
    <n v="582421"/>
    <n v="357167"/>
    <n v="535568"/>
  </r>
  <r>
    <x v="3"/>
    <x v="5"/>
    <s v="Banco do Brasil"/>
    <n v="110009338"/>
    <n v="69530478"/>
    <n v="102200179"/>
  </r>
  <r>
    <x v="3"/>
    <x v="5"/>
    <s v="Caixa"/>
    <n v="99852769"/>
    <n v="108039592"/>
    <n v="265166937"/>
  </r>
  <r>
    <x v="3"/>
    <x v="5"/>
    <s v="BNDES"/>
    <n v="190"/>
    <n v="155"/>
    <n v="1168"/>
  </r>
  <r>
    <x v="3"/>
    <x v="5"/>
    <s v="Banco do Nordeste"/>
    <n v="3571277"/>
    <n v="127572"/>
    <n v="723639"/>
  </r>
  <r>
    <x v="3"/>
    <x v="5"/>
    <s v="Banco da Amazônia"/>
    <n v="615516"/>
    <n v="320264"/>
    <n v="207974"/>
  </r>
  <r>
    <x v="3"/>
    <x v="6"/>
    <s v="Bansicred"/>
    <n v="878758"/>
    <n v="1476394"/>
    <n v="2722217"/>
  </r>
  <r>
    <x v="3"/>
    <x v="6"/>
    <s v="Bancoob"/>
    <n v="1450653"/>
    <n v="624512"/>
    <n v="760746"/>
  </r>
  <r>
    <x v="3"/>
    <x v="6"/>
    <s v="Cresol"/>
    <n v="1296"/>
    <n v="666"/>
    <n v="296"/>
  </r>
  <r>
    <x v="4"/>
    <x v="0"/>
    <s v="Piauí Fomento"/>
    <n v="663"/>
    <n v="2582"/>
    <n v="1180"/>
  </r>
  <r>
    <x v="4"/>
    <x v="0"/>
    <s v="Desenvolve RR"/>
    <n v="251"/>
    <n v="186"/>
    <n v="71"/>
  </r>
  <r>
    <x v="4"/>
    <x v="0"/>
    <s v="Afap "/>
    <n v="0"/>
    <n v="0"/>
    <n v="0"/>
  </r>
  <r>
    <x v="4"/>
    <x v="0"/>
    <s v="Ag Ft Tocantins"/>
    <n v="1425"/>
    <n v="2057"/>
    <n v="143"/>
  </r>
  <r>
    <x v="4"/>
    <x v="0"/>
    <s v="Desenvolve MT"/>
    <n v="2324"/>
    <n v="1065"/>
    <n v="15"/>
  </r>
  <r>
    <x v="4"/>
    <x v="0"/>
    <s v="Desenvolve (Alagoas)"/>
    <n v="1188"/>
    <n v="1114"/>
    <n v="409"/>
  </r>
  <r>
    <x v="4"/>
    <x v="0"/>
    <s v="Age (Pernambuco)"/>
    <n v="203"/>
    <n v="5"/>
    <n v="0"/>
  </r>
  <r>
    <x v="4"/>
    <x v="0"/>
    <s v="AGN (Rio Grande do Norte)"/>
    <n v="1887"/>
    <n v="326"/>
    <n v="384"/>
  </r>
  <r>
    <x v="4"/>
    <x v="1"/>
    <s v="Goiás Fomento"/>
    <n v="5786"/>
    <n v="8432"/>
    <n v="7694"/>
  </r>
  <r>
    <x v="4"/>
    <x v="1"/>
    <s v="Afeam"/>
    <n v="518"/>
    <n v="368"/>
    <n v="246"/>
  </r>
  <r>
    <x v="4"/>
    <x v="1"/>
    <s v="AgeRio"/>
    <n v="1257"/>
    <n v="124"/>
    <n v="3"/>
  </r>
  <r>
    <x v="4"/>
    <x v="2"/>
    <s v="Desenbahia"/>
    <n v="74156"/>
    <n v="77805"/>
    <n v="64847"/>
  </r>
  <r>
    <x v="4"/>
    <x v="2"/>
    <s v="Desenvolve SP"/>
    <n v="2504"/>
    <n v="6821"/>
    <n v="10175"/>
  </r>
  <r>
    <x v="4"/>
    <x v="2"/>
    <s v="Bandes"/>
    <n v="129449"/>
    <n v="235639"/>
    <n v="457410"/>
  </r>
  <r>
    <x v="4"/>
    <x v="2"/>
    <s v="Fomento Paraná"/>
    <n v="16758"/>
    <n v="16745"/>
    <n v="2867"/>
  </r>
  <r>
    <x v="4"/>
    <x v="2"/>
    <s v="Badesc"/>
    <n v="1091"/>
    <n v="1295"/>
    <n v="4059"/>
  </r>
  <r>
    <x v="4"/>
    <x v="3"/>
    <s v="Badesul"/>
    <n v="188509"/>
    <n v="325459"/>
    <n v="780757"/>
  </r>
  <r>
    <x v="4"/>
    <x v="3"/>
    <s v="BDMG"/>
    <n v="14065"/>
    <n v="14486"/>
    <n v="163235"/>
  </r>
  <r>
    <x v="4"/>
    <x v="3"/>
    <s v="BRDE"/>
    <n v="562217"/>
    <n v="988278"/>
    <n v="1824007"/>
  </r>
  <r>
    <x v="4"/>
    <x v="4"/>
    <s v="Banrisul"/>
    <n v="6726381"/>
    <n v="4553424"/>
    <n v="5368682"/>
  </r>
  <r>
    <x v="4"/>
    <x v="4"/>
    <s v="Banestes"/>
    <n v="1128778"/>
    <n v="703812"/>
    <n v="462890"/>
  </r>
  <r>
    <x v="4"/>
    <x v="4"/>
    <s v="BRB"/>
    <n v="2683343"/>
    <n v="3047283"/>
    <n v="2059836"/>
  </r>
  <r>
    <x v="4"/>
    <x v="4"/>
    <s v="Banpará "/>
    <n v="1412584"/>
    <n v="1316675"/>
    <n v="605664"/>
  </r>
  <r>
    <x v="4"/>
    <x v="4"/>
    <s v="Banese"/>
    <n v="629314"/>
    <n v="363911"/>
    <n v="561256"/>
  </r>
  <r>
    <x v="4"/>
    <x v="5"/>
    <s v="Banco do Brasil"/>
    <n v="113851271"/>
    <n v="69950288"/>
    <n v="105063680"/>
  </r>
  <r>
    <x v="4"/>
    <x v="5"/>
    <s v="Caixa"/>
    <n v="101396925"/>
    <n v="109834976"/>
    <n v="270030161"/>
  </r>
  <r>
    <x v="4"/>
    <x v="5"/>
    <s v="BNDES"/>
    <n v="151"/>
    <n v="167"/>
    <n v="1176"/>
  </r>
  <r>
    <x v="4"/>
    <x v="5"/>
    <s v="Banco do Nordeste"/>
    <n v="3803952"/>
    <n v="122560"/>
    <n v="723245"/>
  </r>
  <r>
    <x v="4"/>
    <x v="5"/>
    <s v="Banco da Amazônia"/>
    <n v="680781"/>
    <n v="327257"/>
    <n v="207282"/>
  </r>
  <r>
    <x v="4"/>
    <x v="6"/>
    <s v="Bansicred"/>
    <n v="918742"/>
    <n v="1662342"/>
    <n v="2771538"/>
  </r>
  <r>
    <x v="4"/>
    <x v="6"/>
    <s v="Bancoob"/>
    <n v="1593469"/>
    <n v="635202"/>
    <n v="779935"/>
  </r>
  <r>
    <x v="4"/>
    <x v="6"/>
    <s v="Cresol"/>
    <n v="1500"/>
    <n v="754"/>
    <n v="355"/>
  </r>
  <r>
    <x v="5"/>
    <x v="0"/>
    <s v="Piauí Fomento"/>
    <n v="693"/>
    <n v="2640"/>
    <n v="1245"/>
  </r>
  <r>
    <x v="5"/>
    <x v="0"/>
    <s v="Desenvolve RR"/>
    <n v="252"/>
    <n v="170"/>
    <n v="71"/>
  </r>
  <r>
    <x v="5"/>
    <x v="0"/>
    <s v="Afap "/>
    <n v="8853"/>
    <n v="3118"/>
    <n v="82"/>
  </r>
  <r>
    <x v="5"/>
    <x v="0"/>
    <s v="Ag Ft Tocantins"/>
    <n v="1377"/>
    <n v="2153"/>
    <n v="125"/>
  </r>
  <r>
    <x v="5"/>
    <x v="0"/>
    <s v="Desenvolve MT"/>
    <n v="2005"/>
    <n v="777"/>
    <n v="8"/>
  </r>
  <r>
    <x v="5"/>
    <x v="0"/>
    <s v="Desenvolve (Alagoas)"/>
    <n v="1159"/>
    <n v="1096"/>
    <n v="313"/>
  </r>
  <r>
    <x v="5"/>
    <x v="0"/>
    <s v="Age (Pernambuco)"/>
    <n v="494"/>
    <n v="8"/>
    <n v="0"/>
  </r>
  <r>
    <x v="5"/>
    <x v="0"/>
    <s v="AGN (Rio Grande do Norte)"/>
    <n v="3029"/>
    <n v="298"/>
    <n v="361"/>
  </r>
  <r>
    <x v="5"/>
    <x v="1"/>
    <s v="Goiás Fomento"/>
    <n v="5856"/>
    <n v="8934"/>
    <n v="8970"/>
  </r>
  <r>
    <x v="5"/>
    <x v="1"/>
    <s v="Afeam"/>
    <n v="562"/>
    <n v="328"/>
    <n v="210"/>
  </r>
  <r>
    <x v="5"/>
    <x v="1"/>
    <s v="AgeRio"/>
    <n v="1100"/>
    <n v="69"/>
    <n v="1"/>
  </r>
  <r>
    <x v="5"/>
    <x v="2"/>
    <s v="Desenbahia"/>
    <n v="75306"/>
    <n v="77033"/>
    <n v="65944"/>
  </r>
  <r>
    <x v="5"/>
    <x v="2"/>
    <s v="Desenvolve SP"/>
    <n v="3025"/>
    <n v="7089"/>
    <n v="9379"/>
  </r>
  <r>
    <x v="5"/>
    <x v="2"/>
    <s v="Bandes"/>
    <n v="140758"/>
    <n v="249593"/>
    <n v="439696"/>
  </r>
  <r>
    <x v="5"/>
    <x v="2"/>
    <s v="Fomento Paraná"/>
    <n v="16846"/>
    <n v="16126"/>
    <n v="2845"/>
  </r>
  <r>
    <x v="5"/>
    <x v="2"/>
    <s v="Badesc"/>
    <n v="1074"/>
    <n v="1005"/>
    <n v="4244"/>
  </r>
  <r>
    <x v="5"/>
    <x v="3"/>
    <s v="Badesul"/>
    <n v="190188"/>
    <n v="343770"/>
    <n v="758215"/>
  </r>
  <r>
    <x v="5"/>
    <x v="3"/>
    <s v="BDMG"/>
    <n v="16519"/>
    <n v="17239"/>
    <n v="171145"/>
  </r>
  <r>
    <x v="5"/>
    <x v="3"/>
    <s v="BRDE"/>
    <n v="577379"/>
    <n v="1032442"/>
    <n v="1875501"/>
  </r>
  <r>
    <x v="5"/>
    <x v="4"/>
    <s v="Banrisul"/>
    <n v="7110197"/>
    <n v="4514567"/>
    <n v="5362409"/>
  </r>
  <r>
    <x v="5"/>
    <x v="4"/>
    <s v="Banestes"/>
    <n v="1119144"/>
    <n v="693827"/>
    <n v="500623"/>
  </r>
  <r>
    <x v="5"/>
    <x v="4"/>
    <s v="BRB"/>
    <n v="2796223"/>
    <n v="3024060"/>
    <n v="2107289"/>
  </r>
  <r>
    <x v="5"/>
    <x v="4"/>
    <s v="Banpará "/>
    <n v="1482857"/>
    <n v="1340795"/>
    <n v="620846"/>
  </r>
  <r>
    <x v="5"/>
    <x v="4"/>
    <s v="Banese"/>
    <n v="646843"/>
    <n v="360023"/>
    <n v="573414"/>
  </r>
  <r>
    <x v="5"/>
    <x v="5"/>
    <s v="Banco do Brasil"/>
    <n v="115989743"/>
    <n v="70694307"/>
    <n v="107009005"/>
  </r>
  <r>
    <x v="5"/>
    <x v="5"/>
    <s v="Caixa"/>
    <n v="101374410"/>
    <n v="111960757"/>
    <n v="272393563"/>
  </r>
  <r>
    <x v="5"/>
    <x v="5"/>
    <s v="BNDES"/>
    <n v="2352"/>
    <n v="190"/>
    <n v="1176"/>
  </r>
  <r>
    <x v="5"/>
    <x v="5"/>
    <s v="Banco do Nordeste"/>
    <n v="3604815"/>
    <n v="119822"/>
    <n v="740343"/>
  </r>
  <r>
    <x v="5"/>
    <x v="5"/>
    <s v="Banco da Amazônia"/>
    <n v="723005"/>
    <n v="294895"/>
    <n v="203831"/>
  </r>
  <r>
    <x v="5"/>
    <x v="6"/>
    <s v="Bansicred"/>
    <n v="963916"/>
    <n v="1710028"/>
    <n v="2830567"/>
  </r>
  <r>
    <x v="5"/>
    <x v="6"/>
    <s v="Bancoob"/>
    <n v="1649140"/>
    <n v="697402"/>
    <n v="815529"/>
  </r>
  <r>
    <x v="5"/>
    <x v="6"/>
    <s v="Cresol"/>
    <n v="1589"/>
    <n v="844"/>
    <n v="361"/>
  </r>
  <r>
    <x v="6"/>
    <x v="0"/>
    <s v="Piauí Fomento"/>
    <n v="2983"/>
    <n v="1853"/>
    <n v="23"/>
  </r>
  <r>
    <x v="6"/>
    <x v="0"/>
    <s v="Desenvolve RR"/>
    <n v="293"/>
    <n v="185"/>
    <n v="71"/>
  </r>
  <r>
    <x v="6"/>
    <x v="0"/>
    <s v="Afap "/>
    <n v="7195"/>
    <n v="2577"/>
    <n v="126"/>
  </r>
  <r>
    <x v="6"/>
    <x v="0"/>
    <s v="Ag Ft Tocantins"/>
    <n v="1456"/>
    <n v="1588"/>
    <n v="190"/>
  </r>
  <r>
    <x v="6"/>
    <x v="0"/>
    <s v="Desenvolve MT"/>
    <n v="1773"/>
    <n v="689"/>
    <n v="14"/>
  </r>
  <r>
    <x v="6"/>
    <x v="0"/>
    <s v="Desenvolve (Alagoas)"/>
    <n v="1800"/>
    <n v="1091"/>
    <n v="226"/>
  </r>
  <r>
    <x v="6"/>
    <x v="0"/>
    <s v="Age (Pernambuco)"/>
    <n v="220"/>
    <n v="7"/>
    <n v="0"/>
  </r>
  <r>
    <x v="6"/>
    <x v="0"/>
    <s v="AGN (Rio Grande do Norte)"/>
    <n v="6050"/>
    <n v="391"/>
    <n v="336"/>
  </r>
  <r>
    <x v="6"/>
    <x v="1"/>
    <s v="Goiás Fomento"/>
    <n v="5875"/>
    <n v="9009"/>
    <n v="9376"/>
  </r>
  <r>
    <x v="6"/>
    <x v="1"/>
    <s v="Afeam"/>
    <n v="527"/>
    <n v="346"/>
    <n v="183"/>
  </r>
  <r>
    <x v="6"/>
    <x v="1"/>
    <s v="AgeRio"/>
    <n v="726"/>
    <n v="38"/>
    <n v="0"/>
  </r>
  <r>
    <x v="6"/>
    <x v="2"/>
    <s v="Desenbahia"/>
    <n v="76305"/>
    <n v="73778"/>
    <n v="69297"/>
  </r>
  <r>
    <x v="6"/>
    <x v="2"/>
    <s v="Desenvolve SP"/>
    <n v="3282"/>
    <n v="6785"/>
    <n v="9149"/>
  </r>
  <r>
    <x v="6"/>
    <x v="2"/>
    <s v="Bandes"/>
    <n v="146442"/>
    <n v="242737"/>
    <n v="461298"/>
  </r>
  <r>
    <x v="6"/>
    <x v="2"/>
    <s v="Fomento Paraná"/>
    <n v="18458"/>
    <n v="17733"/>
    <n v="3027"/>
  </r>
  <r>
    <x v="6"/>
    <x v="2"/>
    <s v="Badesc"/>
    <n v="1079"/>
    <n v="845"/>
    <n v="4444"/>
  </r>
  <r>
    <x v="6"/>
    <x v="3"/>
    <s v="Badesul"/>
    <n v="192338"/>
    <n v="333741"/>
    <n v="744299"/>
  </r>
  <r>
    <x v="6"/>
    <x v="3"/>
    <s v="BDMG"/>
    <n v="16918"/>
    <n v="17318"/>
    <n v="179174"/>
  </r>
  <r>
    <x v="6"/>
    <x v="3"/>
    <s v="BRDE"/>
    <n v="591686"/>
    <n v="1042976"/>
    <n v="1833783"/>
  </r>
  <r>
    <x v="6"/>
    <x v="4"/>
    <s v="Banrisul"/>
    <n v="5910456"/>
    <n v="4454019"/>
    <n v="5437295"/>
  </r>
  <r>
    <x v="6"/>
    <x v="4"/>
    <s v="Banestes"/>
    <n v="1113726"/>
    <n v="680591"/>
    <n v="536321"/>
  </r>
  <r>
    <x v="6"/>
    <x v="4"/>
    <s v="BRB"/>
    <n v="2779797"/>
    <n v="3041763"/>
    <n v="2237524"/>
  </r>
  <r>
    <x v="6"/>
    <x v="4"/>
    <s v="Banpará "/>
    <n v="1555941"/>
    <n v="1376356"/>
    <n v="644595"/>
  </r>
  <r>
    <x v="6"/>
    <x v="4"/>
    <s v="Banese"/>
    <n v="706398"/>
    <n v="358105"/>
    <n v="606066"/>
  </r>
  <r>
    <x v="6"/>
    <x v="5"/>
    <s v="Banco do Brasil"/>
    <n v="113787276"/>
    <n v="78524039"/>
    <n v="109489974"/>
  </r>
  <r>
    <x v="6"/>
    <x v="5"/>
    <s v="Caixa"/>
    <n v="101617889"/>
    <n v="114198794"/>
    <n v="274310446"/>
  </r>
  <r>
    <x v="6"/>
    <x v="5"/>
    <s v="BNDES"/>
    <n v="2338"/>
    <n v="195"/>
    <n v="1179"/>
  </r>
  <r>
    <x v="6"/>
    <x v="5"/>
    <s v="Banco do Nordeste"/>
    <n v="3747591"/>
    <n v="118044"/>
    <n v="752254"/>
  </r>
  <r>
    <x v="6"/>
    <x v="5"/>
    <s v="Banco da Amazônia"/>
    <n v="634148"/>
    <n v="309394"/>
    <n v="214252"/>
  </r>
  <r>
    <x v="6"/>
    <x v="6"/>
    <s v="Bansicred"/>
    <n v="999635"/>
    <n v="1791976"/>
    <n v="2851164"/>
  </r>
  <r>
    <x v="6"/>
    <x v="6"/>
    <s v="Bancoob"/>
    <n v="1724197"/>
    <n v="720811"/>
    <n v="865648"/>
  </r>
  <r>
    <x v="6"/>
    <x v="6"/>
    <s v="Cresol"/>
    <n v="1873"/>
    <n v="1034"/>
    <n v="481"/>
  </r>
  <r>
    <x v="7"/>
    <x v="0"/>
    <s v="Piauí Fomento"/>
    <n v="3550"/>
    <n v="2396"/>
    <n v="102"/>
  </r>
  <r>
    <x v="7"/>
    <x v="0"/>
    <s v="Desenvolve RR"/>
    <n v="317"/>
    <n v="238"/>
    <n v="0"/>
  </r>
  <r>
    <x v="7"/>
    <x v="0"/>
    <s v="Afap "/>
    <n v="6041"/>
    <n v="2064"/>
    <n v="123"/>
  </r>
  <r>
    <x v="7"/>
    <x v="0"/>
    <s v="Ag Ft Tocantins"/>
    <n v="1441"/>
    <n v="1454"/>
    <n v="73"/>
  </r>
  <r>
    <x v="7"/>
    <x v="0"/>
    <s v="Desenvolve MT"/>
    <n v="1533"/>
    <n v="556"/>
    <n v="11"/>
  </r>
  <r>
    <x v="7"/>
    <x v="0"/>
    <s v="Desenvolve (Alagoas)"/>
    <n v="2288"/>
    <n v="1026"/>
    <n v="185"/>
  </r>
  <r>
    <x v="7"/>
    <x v="0"/>
    <s v="Age (Pernambuco)"/>
    <n v="94"/>
    <n v="7"/>
    <n v="0"/>
  </r>
  <r>
    <x v="7"/>
    <x v="0"/>
    <s v="AGN (Rio Grande do Norte)"/>
    <n v="9928"/>
    <n v="546"/>
    <n v="323"/>
  </r>
  <r>
    <x v="7"/>
    <x v="1"/>
    <s v="Goiás Fomento"/>
    <n v="6080"/>
    <n v="9558"/>
    <n v="8067"/>
  </r>
  <r>
    <x v="7"/>
    <x v="1"/>
    <s v="Afeam"/>
    <n v="564"/>
    <n v="290"/>
    <n v="150"/>
  </r>
  <r>
    <x v="7"/>
    <x v="1"/>
    <s v="AgeRio"/>
    <n v="438"/>
    <n v="28"/>
    <n v="0"/>
  </r>
  <r>
    <x v="7"/>
    <x v="2"/>
    <s v="Desenbahia"/>
    <n v="75791"/>
    <n v="67435"/>
    <n v="65340"/>
  </r>
  <r>
    <x v="7"/>
    <x v="2"/>
    <s v="Desenvolve SP"/>
    <n v="3542"/>
    <n v="6538"/>
    <n v="8250"/>
  </r>
  <r>
    <x v="7"/>
    <x v="2"/>
    <s v="Bandes"/>
    <n v="148777"/>
    <n v="242995"/>
    <n v="461434"/>
  </r>
  <r>
    <x v="7"/>
    <x v="2"/>
    <s v="Fomento Paraná"/>
    <n v="20091"/>
    <n v="18946"/>
    <n v="3100"/>
  </r>
  <r>
    <x v="7"/>
    <x v="2"/>
    <s v="Badesc"/>
    <n v="1076"/>
    <n v="526"/>
    <n v="4523"/>
  </r>
  <r>
    <x v="7"/>
    <x v="3"/>
    <s v="Badesul"/>
    <n v="199303"/>
    <n v="328964"/>
    <n v="728067"/>
  </r>
  <r>
    <x v="7"/>
    <x v="3"/>
    <s v="BDMG"/>
    <n v="13801"/>
    <n v="18380"/>
    <n v="181369"/>
  </r>
  <r>
    <x v="7"/>
    <x v="3"/>
    <s v="BRDE"/>
    <n v="615223"/>
    <n v="1089443"/>
    <n v="1879204"/>
  </r>
  <r>
    <x v="7"/>
    <x v="4"/>
    <s v="Banrisul"/>
    <n v="6644615"/>
    <n v="4443566"/>
    <n v="5523023"/>
  </r>
  <r>
    <x v="7"/>
    <x v="4"/>
    <s v="Banestes"/>
    <n v="1086251"/>
    <n v="656029"/>
    <n v="549804"/>
  </r>
  <r>
    <x v="7"/>
    <x v="4"/>
    <s v="BRB"/>
    <n v="2738210"/>
    <n v="3021721"/>
    <n v="2323298"/>
  </r>
  <r>
    <x v="7"/>
    <x v="4"/>
    <s v="Banpará "/>
    <n v="1593508"/>
    <n v="1394080"/>
    <n v="646197"/>
  </r>
  <r>
    <x v="7"/>
    <x v="4"/>
    <s v="Banese"/>
    <n v="665213"/>
    <n v="353025"/>
    <n v="635994"/>
  </r>
  <r>
    <x v="7"/>
    <x v="5"/>
    <s v="Banco do Brasil"/>
    <n v="115382537"/>
    <n v="73491218"/>
    <n v="111591313"/>
  </r>
  <r>
    <x v="7"/>
    <x v="5"/>
    <s v="Caixa"/>
    <n v="101950366"/>
    <n v="108304758"/>
    <n v="288039411"/>
  </r>
  <r>
    <x v="7"/>
    <x v="5"/>
    <s v="BNDES"/>
    <n v="1548"/>
    <n v="210"/>
    <n v="1181"/>
  </r>
  <r>
    <x v="7"/>
    <x v="5"/>
    <s v="Banco do Nordeste"/>
    <n v="3628307"/>
    <n v="111540"/>
    <n v="753908"/>
  </r>
  <r>
    <x v="7"/>
    <x v="5"/>
    <s v="Banco da Amazônia"/>
    <n v="648895"/>
    <n v="307393"/>
    <n v="210582"/>
  </r>
  <r>
    <x v="7"/>
    <x v="6"/>
    <s v="Bansicred"/>
    <n v="1035626"/>
    <n v="1848579"/>
    <n v="2853414"/>
  </r>
  <r>
    <x v="7"/>
    <x v="6"/>
    <s v="Bancoob"/>
    <n v="1855292"/>
    <n v="756858"/>
    <n v="894810"/>
  </r>
  <r>
    <x v="7"/>
    <x v="6"/>
    <s v="Cresol"/>
    <n v="1914"/>
    <n v="747"/>
    <n v="103"/>
  </r>
  <r>
    <x v="8"/>
    <x v="0"/>
    <s v="Piauí Fomento"/>
    <n v="5278"/>
    <n v="4828"/>
    <n v="700"/>
  </r>
  <r>
    <x v="8"/>
    <x v="0"/>
    <s v="Desenvolve RR"/>
    <n v="357"/>
    <n v="247"/>
    <n v="0"/>
  </r>
  <r>
    <x v="8"/>
    <x v="0"/>
    <s v="Afap "/>
    <n v="4844"/>
    <n v="1630"/>
    <n v="121"/>
  </r>
  <r>
    <x v="8"/>
    <x v="0"/>
    <s v="Ag Ft Tocantins"/>
    <n v="1634"/>
    <n v="1272"/>
    <n v="59"/>
  </r>
  <r>
    <x v="8"/>
    <x v="0"/>
    <s v="Desenvolve MT"/>
    <n v="1280"/>
    <n v="584"/>
    <n v="63"/>
  </r>
  <r>
    <x v="8"/>
    <x v="0"/>
    <s v="Desenvolve (Alagoas)"/>
    <n v="2428"/>
    <n v="1004"/>
    <n v="90"/>
  </r>
  <r>
    <x v="8"/>
    <x v="0"/>
    <s v="Age (Pernambuco)"/>
    <n v="80"/>
    <n v="5"/>
    <n v="0"/>
  </r>
  <r>
    <x v="8"/>
    <x v="0"/>
    <s v="AGN (Rio Grande do Norte)"/>
    <n v="10940"/>
    <n v="964"/>
    <n v="391"/>
  </r>
  <r>
    <x v="8"/>
    <x v="1"/>
    <s v="Goiás Fomento"/>
    <n v="6757"/>
    <n v="8972"/>
    <n v="7405"/>
  </r>
  <r>
    <x v="8"/>
    <x v="1"/>
    <s v="Afeam"/>
    <n v="352"/>
    <n v="285"/>
    <n v="116"/>
  </r>
  <r>
    <x v="8"/>
    <x v="1"/>
    <s v="AgeRio"/>
    <n v="234"/>
    <n v="21"/>
    <n v="0"/>
  </r>
  <r>
    <x v="8"/>
    <x v="2"/>
    <s v="Desenbahia"/>
    <n v="75634"/>
    <n v="64553"/>
    <n v="67599"/>
  </r>
  <r>
    <x v="8"/>
    <x v="2"/>
    <s v="Desenvolve SP"/>
    <n v="3929"/>
    <n v="6628"/>
    <n v="7295"/>
  </r>
  <r>
    <x v="8"/>
    <x v="2"/>
    <s v="Bandes"/>
    <n v="0"/>
    <n v="0"/>
    <n v="0"/>
  </r>
  <r>
    <x v="8"/>
    <x v="2"/>
    <s v="Fomento Paraná"/>
    <n v="20857"/>
    <n v="19731"/>
    <n v="3171"/>
  </r>
  <r>
    <x v="8"/>
    <x v="2"/>
    <s v="Badesc"/>
    <n v="1069"/>
    <n v="348"/>
    <n v="4304"/>
  </r>
  <r>
    <x v="8"/>
    <x v="3"/>
    <s v="Badesul"/>
    <n v="201849"/>
    <n v="335679"/>
    <n v="659245"/>
  </r>
  <r>
    <x v="8"/>
    <x v="3"/>
    <s v="BDMG"/>
    <n v="14628"/>
    <n v="19231"/>
    <n v="176373"/>
  </r>
  <r>
    <x v="8"/>
    <x v="3"/>
    <s v="BRDE"/>
    <n v="638349"/>
    <n v="1129974"/>
    <n v="1878766"/>
  </r>
  <r>
    <x v="8"/>
    <x v="4"/>
    <s v="Banrisul"/>
    <n v="7123186"/>
    <n v="4570684"/>
    <n v="5763826"/>
  </r>
  <r>
    <x v="8"/>
    <x v="4"/>
    <s v="Banestes"/>
    <n v="976468"/>
    <n v="664301"/>
    <n v="589151"/>
  </r>
  <r>
    <x v="8"/>
    <x v="4"/>
    <s v="BRB"/>
    <n v="2602644"/>
    <n v="3027965"/>
    <n v="2403848"/>
  </r>
  <r>
    <x v="8"/>
    <x v="4"/>
    <s v="Banpará "/>
    <n v="1531622"/>
    <n v="1421226"/>
    <n v="664276"/>
  </r>
  <r>
    <x v="8"/>
    <x v="4"/>
    <s v="Banese"/>
    <n v="703457"/>
    <n v="355536"/>
    <n v="664704"/>
  </r>
  <r>
    <x v="8"/>
    <x v="5"/>
    <s v="Banco do Brasil"/>
    <n v="118347205"/>
    <n v="72272590"/>
    <n v="111593008"/>
  </r>
  <r>
    <x v="8"/>
    <x v="5"/>
    <s v="Caixa"/>
    <n v="101058071"/>
    <n v="109031927"/>
    <n v="292181724"/>
  </r>
  <r>
    <x v="8"/>
    <x v="5"/>
    <s v="BNDES"/>
    <n v="86"/>
    <n v="235"/>
    <n v="1154"/>
  </r>
  <r>
    <x v="8"/>
    <x v="5"/>
    <s v="Banco do Nordeste"/>
    <n v="3760525"/>
    <n v="112074"/>
    <n v="728180"/>
  </r>
  <r>
    <x v="8"/>
    <x v="5"/>
    <s v="Banco da Amazônia"/>
    <n v="696768"/>
    <n v="305619"/>
    <n v="214239"/>
  </r>
  <r>
    <x v="8"/>
    <x v="6"/>
    <s v="Bansicred"/>
    <n v="1095453"/>
    <n v="1984856"/>
    <n v="2983179"/>
  </r>
  <r>
    <x v="8"/>
    <x v="6"/>
    <s v="Bancoob"/>
    <n v="2053102"/>
    <n v="785864"/>
    <n v="875615"/>
  </r>
  <r>
    <x v="8"/>
    <x v="6"/>
    <s v="Cresol"/>
    <n v="2119"/>
    <n v="960"/>
    <n v="178"/>
  </r>
  <r>
    <x v="9"/>
    <x v="0"/>
    <s v="Piauí Fomento"/>
    <n v="5228"/>
    <n v="4614"/>
    <n v="528"/>
  </r>
  <r>
    <x v="9"/>
    <x v="0"/>
    <s v="Desenvolve RR"/>
    <n v="293"/>
    <n v="108"/>
    <n v="36"/>
  </r>
  <r>
    <x v="9"/>
    <x v="0"/>
    <s v="Afap "/>
    <n v="4239"/>
    <n v="1236"/>
    <n v="108"/>
  </r>
  <r>
    <x v="9"/>
    <x v="0"/>
    <s v="Ag Ft Tocantins"/>
    <n v="1452"/>
    <n v="1292"/>
    <n v="49"/>
  </r>
  <r>
    <x v="9"/>
    <x v="0"/>
    <s v="Desenvolve MT"/>
    <n v="1152"/>
    <n v="596"/>
    <n v="74"/>
  </r>
  <r>
    <x v="9"/>
    <x v="0"/>
    <s v="Desenvolve (Alagoas)"/>
    <n v="2554"/>
    <n v="997"/>
    <n v="49"/>
  </r>
  <r>
    <x v="9"/>
    <x v="0"/>
    <s v="Age (Pernambuco)"/>
    <n v="524"/>
    <n v="2"/>
    <n v="0"/>
  </r>
  <r>
    <x v="9"/>
    <x v="0"/>
    <s v="AGN (Rio Grande do Norte)"/>
    <n v="12178"/>
    <n v="1110"/>
    <n v="339"/>
  </r>
  <r>
    <x v="9"/>
    <x v="1"/>
    <s v="Goiás Fomento"/>
    <n v="6353"/>
    <n v="8801"/>
    <n v="7069"/>
  </r>
  <r>
    <x v="9"/>
    <x v="1"/>
    <s v="Afeam"/>
    <n v="178"/>
    <n v="222"/>
    <n v="55"/>
  </r>
  <r>
    <x v="9"/>
    <x v="1"/>
    <s v="AgeRio"/>
    <n v="100"/>
    <n v="28"/>
    <n v="3"/>
  </r>
  <r>
    <x v="9"/>
    <x v="2"/>
    <s v="Desenbahia"/>
    <n v="73312"/>
    <n v="62573"/>
    <n v="70198"/>
  </r>
  <r>
    <x v="9"/>
    <x v="2"/>
    <s v="Desenvolve SP"/>
    <n v="4029"/>
    <n v="6303"/>
    <n v="6852"/>
  </r>
  <r>
    <x v="9"/>
    <x v="2"/>
    <s v="Bandes"/>
    <n v="162526"/>
    <n v="254037"/>
    <n v="414905"/>
  </r>
  <r>
    <x v="9"/>
    <x v="2"/>
    <s v="Fomento Paraná"/>
    <n v="20943"/>
    <n v="19608"/>
    <n v="3126"/>
  </r>
  <r>
    <x v="9"/>
    <x v="2"/>
    <s v="Badesc"/>
    <n v="840"/>
    <n v="290"/>
    <n v="4485"/>
  </r>
  <r>
    <x v="9"/>
    <x v="3"/>
    <s v="Badesul"/>
    <n v="197071"/>
    <n v="326147"/>
    <n v="656104"/>
  </r>
  <r>
    <x v="9"/>
    <x v="3"/>
    <s v="BDMG"/>
    <n v="17193"/>
    <n v="24875"/>
    <n v="174100"/>
  </r>
  <r>
    <x v="9"/>
    <x v="3"/>
    <s v="BRDE"/>
    <n v="658395"/>
    <n v="1174728"/>
    <n v="1888884"/>
  </r>
  <r>
    <x v="9"/>
    <x v="4"/>
    <s v="Banrisul"/>
    <n v="7278022"/>
    <n v="4743052"/>
    <n v="6042082"/>
  </r>
  <r>
    <x v="9"/>
    <x v="4"/>
    <s v="Banestes"/>
    <n v="955561"/>
    <n v="690015"/>
    <n v="607448"/>
  </r>
  <r>
    <x v="9"/>
    <x v="4"/>
    <s v="BRB"/>
    <n v="2641001"/>
    <n v="2995801"/>
    <n v="2407189"/>
  </r>
  <r>
    <x v="9"/>
    <x v="4"/>
    <s v="Banpará "/>
    <n v="1602702"/>
    <n v="1444067"/>
    <n v="667176"/>
  </r>
  <r>
    <x v="9"/>
    <x v="4"/>
    <s v="Banese"/>
    <n v="733188"/>
    <n v="365901"/>
    <n v="677968"/>
  </r>
  <r>
    <x v="9"/>
    <x v="5"/>
    <s v="Banco do Brasil"/>
    <n v="119793918"/>
    <n v="72645003"/>
    <n v="112992274"/>
  </r>
  <r>
    <x v="9"/>
    <x v="5"/>
    <s v="Caixa"/>
    <n v="101589772"/>
    <n v="110205474"/>
    <n v="297265740"/>
  </r>
  <r>
    <x v="9"/>
    <x v="5"/>
    <s v="BNDES"/>
    <n v="105"/>
    <n v="232"/>
    <n v="1151"/>
  </r>
  <r>
    <x v="9"/>
    <x v="5"/>
    <s v="Banco do Nordeste"/>
    <n v="3541843"/>
    <n v="117930"/>
    <n v="683659"/>
  </r>
  <r>
    <x v="9"/>
    <x v="5"/>
    <s v="Banco da Amazônia"/>
    <n v="653139"/>
    <n v="327187"/>
    <n v="214010"/>
  </r>
  <r>
    <x v="9"/>
    <x v="6"/>
    <s v="Bansicred"/>
    <n v="1158440"/>
    <n v="2049282"/>
    <n v="3041065"/>
  </r>
  <r>
    <x v="9"/>
    <x v="6"/>
    <s v="Bancoob"/>
    <n v="2159523"/>
    <n v="816176"/>
    <n v="947338"/>
  </r>
  <r>
    <x v="9"/>
    <x v="6"/>
    <s v="Cresol"/>
    <n v="2245"/>
    <n v="1115"/>
    <n v="228"/>
  </r>
  <r>
    <x v="10"/>
    <x v="0"/>
    <s v="Piauí Fomento"/>
    <n v="5167"/>
    <n v="4318"/>
    <n v="344"/>
  </r>
  <r>
    <x v="10"/>
    <x v="0"/>
    <s v="Desenvolve RR"/>
    <n v="0"/>
    <n v="0"/>
    <n v="0"/>
  </r>
  <r>
    <x v="10"/>
    <x v="0"/>
    <s v="Afap "/>
    <n v="3811"/>
    <n v="914"/>
    <n v="139"/>
  </r>
  <r>
    <x v="10"/>
    <x v="0"/>
    <s v="Ag Ft Tocantins"/>
    <n v="1522"/>
    <n v="729"/>
    <n v="45"/>
  </r>
  <r>
    <x v="10"/>
    <x v="0"/>
    <s v="Desenvolve MT"/>
    <n v="1010"/>
    <n v="613"/>
    <n v="151"/>
  </r>
  <r>
    <x v="10"/>
    <x v="0"/>
    <s v="Desenvolve (Alagoas)"/>
    <n v="2430"/>
    <n v="868"/>
    <n v="41"/>
  </r>
  <r>
    <x v="10"/>
    <x v="0"/>
    <s v="Age (Pernambuco)"/>
    <n v="276"/>
    <n v="9"/>
    <n v="0"/>
  </r>
  <r>
    <x v="10"/>
    <x v="0"/>
    <s v="AGN (Rio Grande do Norte)"/>
    <n v="11186"/>
    <n v="1634"/>
    <n v="286"/>
  </r>
  <r>
    <x v="10"/>
    <x v="1"/>
    <s v="Goiás Fomento"/>
    <n v="5471"/>
    <n v="8689"/>
    <n v="6965"/>
  </r>
  <r>
    <x v="10"/>
    <x v="1"/>
    <s v="Afeam"/>
    <n v="152"/>
    <n v="261"/>
    <n v="75"/>
  </r>
  <r>
    <x v="10"/>
    <x v="1"/>
    <s v="AgeRio"/>
    <n v="86"/>
    <n v="31"/>
    <n v="2"/>
  </r>
  <r>
    <x v="10"/>
    <x v="2"/>
    <s v="Desenbahia"/>
    <n v="69455"/>
    <n v="55432"/>
    <n v="72518"/>
  </r>
  <r>
    <x v="10"/>
    <x v="2"/>
    <s v="Desenvolve SP"/>
    <n v="4037"/>
    <n v="6170"/>
    <n v="6168"/>
  </r>
  <r>
    <x v="10"/>
    <x v="2"/>
    <s v="Bandes"/>
    <n v="159732"/>
    <n v="257970"/>
    <n v="394185"/>
  </r>
  <r>
    <x v="10"/>
    <x v="2"/>
    <s v="Fomento Paraná"/>
    <n v="21772"/>
    <n v="19790"/>
    <n v="3280"/>
  </r>
  <r>
    <x v="10"/>
    <x v="2"/>
    <s v="Badesc"/>
    <n v="755"/>
    <n v="347"/>
    <n v="4613"/>
  </r>
  <r>
    <x v="10"/>
    <x v="3"/>
    <s v="Badesul"/>
    <n v="191739"/>
    <n v="323357"/>
    <n v="617327"/>
  </r>
  <r>
    <x v="10"/>
    <x v="3"/>
    <s v="BDMG"/>
    <n v="17196"/>
    <n v="27353"/>
    <n v="169487"/>
  </r>
  <r>
    <x v="10"/>
    <x v="3"/>
    <s v="BRDE"/>
    <n v="673169"/>
    <n v="1177059"/>
    <n v="1835550"/>
  </r>
  <r>
    <x v="10"/>
    <x v="4"/>
    <s v="Banrisul"/>
    <n v="7333028"/>
    <n v="5114794"/>
    <n v="6571226"/>
  </r>
  <r>
    <x v="10"/>
    <x v="4"/>
    <s v="Banestes"/>
    <n v="949612"/>
    <n v="701820"/>
    <n v="620606"/>
  </r>
  <r>
    <x v="10"/>
    <x v="4"/>
    <s v="BRB"/>
    <n v="2616812"/>
    <n v="2962676"/>
    <n v="2411325"/>
  </r>
  <r>
    <x v="10"/>
    <x v="4"/>
    <s v="Banpará "/>
    <n v="1674093"/>
    <n v="1474780"/>
    <n v="676678"/>
  </r>
  <r>
    <x v="10"/>
    <x v="4"/>
    <s v="Banese"/>
    <n v="0"/>
    <n v="0"/>
    <n v="0"/>
  </r>
  <r>
    <x v="10"/>
    <x v="5"/>
    <s v="Banco do Brasil"/>
    <n v="117621961"/>
    <n v="79073993"/>
    <n v="115322972"/>
  </r>
  <r>
    <x v="10"/>
    <x v="5"/>
    <s v="Caixa"/>
    <n v="100930375"/>
    <n v="111319088"/>
    <n v="303515545"/>
  </r>
  <r>
    <x v="10"/>
    <x v="5"/>
    <s v="BNDES"/>
    <n v="116"/>
    <n v="816"/>
    <n v="544"/>
  </r>
  <r>
    <x v="10"/>
    <x v="5"/>
    <s v="Banco do Nordeste"/>
    <n v="3049780"/>
    <n v="119848"/>
    <n v="1105082"/>
  </r>
  <r>
    <x v="10"/>
    <x v="5"/>
    <s v="Banco da Amazônia"/>
    <n v="587482"/>
    <n v="361260"/>
    <n v="213818"/>
  </r>
  <r>
    <x v="10"/>
    <x v="6"/>
    <s v="Bansicred"/>
    <n v="1218333"/>
    <n v="2076946"/>
    <n v="3205026"/>
  </r>
  <r>
    <x v="10"/>
    <x v="6"/>
    <s v="Bancoob"/>
    <n v="2346546"/>
    <n v="849419"/>
    <n v="1018702"/>
  </r>
  <r>
    <x v="10"/>
    <x v="6"/>
    <s v="Cresol"/>
    <n v="2307"/>
    <n v="909"/>
    <n v="154"/>
  </r>
  <r>
    <x v="11"/>
    <x v="0"/>
    <s v="Piauí Fomento"/>
    <n v="4871"/>
    <n v="3831"/>
    <n v="140"/>
  </r>
  <r>
    <x v="11"/>
    <x v="0"/>
    <s v="Desenvolve RR"/>
    <n v="0"/>
    <n v="0"/>
    <n v="0"/>
  </r>
  <r>
    <x v="11"/>
    <x v="0"/>
    <s v="Afap "/>
    <n v="4062"/>
    <n v="1191"/>
    <n v="138"/>
  </r>
  <r>
    <x v="11"/>
    <x v="0"/>
    <s v="Ag Ft Tocantins"/>
    <n v="1398"/>
    <n v="690"/>
    <n v="45"/>
  </r>
  <r>
    <x v="11"/>
    <x v="0"/>
    <s v="Desenvolve MT"/>
    <n v="994"/>
    <n v="733"/>
    <n v="197"/>
  </r>
  <r>
    <x v="11"/>
    <x v="0"/>
    <s v="Desenvolve (Alagoas)"/>
    <n v="2845"/>
    <n v="974"/>
    <n v="32"/>
  </r>
  <r>
    <x v="11"/>
    <x v="0"/>
    <s v="Age (Pernambuco)"/>
    <n v="195"/>
    <n v="19"/>
    <n v="0"/>
  </r>
  <r>
    <x v="11"/>
    <x v="0"/>
    <s v="AGN (Rio Grande do Norte)"/>
    <n v="9841"/>
    <n v="1881"/>
    <n v="231"/>
  </r>
  <r>
    <x v="11"/>
    <x v="1"/>
    <s v="Goiás Fomento"/>
    <n v="6749"/>
    <n v="8353"/>
    <n v="5649"/>
  </r>
  <r>
    <x v="11"/>
    <x v="1"/>
    <s v="Afeam"/>
    <n v="203"/>
    <n v="224"/>
    <n v="50"/>
  </r>
  <r>
    <x v="11"/>
    <x v="1"/>
    <s v="AgeRio"/>
    <n v="66"/>
    <n v="28"/>
    <n v="1"/>
  </r>
  <r>
    <x v="11"/>
    <x v="2"/>
    <s v="Desenbahia"/>
    <n v="70018"/>
    <n v="50335"/>
    <n v="67921"/>
  </r>
  <r>
    <x v="11"/>
    <x v="2"/>
    <s v="Desenvolve SP"/>
    <n v="3970"/>
    <n v="6007"/>
    <n v="5413"/>
  </r>
  <r>
    <x v="11"/>
    <x v="2"/>
    <s v="Bandes"/>
    <n v="147100"/>
    <n v="264348"/>
    <n v="396587"/>
  </r>
  <r>
    <x v="11"/>
    <x v="2"/>
    <s v="Fomento Paraná"/>
    <n v="21315"/>
    <n v="19167"/>
    <n v="2582"/>
  </r>
  <r>
    <x v="11"/>
    <x v="2"/>
    <s v="Badesc"/>
    <n v="641"/>
    <n v="3961"/>
    <n v="1353"/>
  </r>
  <r>
    <x v="11"/>
    <x v="3"/>
    <s v="Badesul"/>
    <n v="186798"/>
    <n v="314764"/>
    <n v="591753"/>
  </r>
  <r>
    <x v="11"/>
    <x v="3"/>
    <s v="BDMG"/>
    <n v="17399"/>
    <n v="38197"/>
    <n v="163918"/>
  </r>
  <r>
    <x v="11"/>
    <x v="3"/>
    <s v="BRDE"/>
    <n v="695508"/>
    <n v="1273383"/>
    <n v="1722187"/>
  </r>
  <r>
    <x v="11"/>
    <x v="4"/>
    <s v="Banrisul"/>
    <n v="7411044"/>
    <n v="5260825"/>
    <n v="6775647"/>
  </r>
  <r>
    <x v="11"/>
    <x v="4"/>
    <s v="Banestes"/>
    <n v="942801"/>
    <n v="690670"/>
    <n v="633263"/>
  </r>
  <r>
    <x v="11"/>
    <x v="4"/>
    <s v="BRB"/>
    <n v="2519458"/>
    <n v="2921908"/>
    <n v="2381706"/>
  </r>
  <r>
    <x v="11"/>
    <x v="4"/>
    <s v="Banpará "/>
    <n v="1721619"/>
    <n v="1499343"/>
    <n v="688295"/>
  </r>
  <r>
    <x v="11"/>
    <x v="4"/>
    <s v="Banese"/>
    <n v="0"/>
    <n v="0"/>
    <n v="0"/>
  </r>
  <r>
    <x v="11"/>
    <x v="5"/>
    <s v="Banco do Brasil"/>
    <n v="117908382"/>
    <n v="75832119"/>
    <n v="116205037"/>
  </r>
  <r>
    <x v="11"/>
    <x v="5"/>
    <s v="Caixa"/>
    <n v="100890658"/>
    <n v="111449854"/>
    <n v="309187289"/>
  </r>
  <r>
    <x v="11"/>
    <x v="5"/>
    <s v="BNDES"/>
    <n v="142"/>
    <n v="826"/>
    <n v="524"/>
  </r>
  <r>
    <x v="11"/>
    <x v="5"/>
    <s v="Banco do Nordeste"/>
    <n v="3055502"/>
    <n v="138096"/>
    <n v="990224"/>
  </r>
  <r>
    <x v="11"/>
    <x v="5"/>
    <s v="Banco da Amazônia"/>
    <n v="646852"/>
    <n v="315603"/>
    <n v="192165"/>
  </r>
  <r>
    <x v="11"/>
    <x v="6"/>
    <s v="Bansicred"/>
    <n v="1269035"/>
    <n v="2096180"/>
    <n v="3227232"/>
  </r>
  <r>
    <x v="11"/>
    <x v="6"/>
    <s v="Bancoob"/>
    <n v="2498467"/>
    <n v="886053"/>
    <n v="1052749"/>
  </r>
  <r>
    <x v="11"/>
    <x v="6"/>
    <s v="Cresol"/>
    <n v="468"/>
    <n v="311"/>
    <n v="94"/>
  </r>
  <r>
    <x v="12"/>
    <x v="0"/>
    <s v="Piauí Fomento"/>
    <n v="4759"/>
    <n v="3344"/>
    <n v="31"/>
  </r>
  <r>
    <x v="12"/>
    <x v="0"/>
    <s v="Desenvolve RR"/>
    <n v="208"/>
    <n v="90"/>
    <n v="27"/>
  </r>
  <r>
    <x v="12"/>
    <x v="0"/>
    <s v="Afap "/>
    <n v="3995"/>
    <n v="954"/>
    <n v="106"/>
  </r>
  <r>
    <x v="12"/>
    <x v="0"/>
    <s v="Ag Ft Tocantins"/>
    <n v="1538"/>
    <n v="486"/>
    <n v="34"/>
  </r>
  <r>
    <x v="12"/>
    <x v="0"/>
    <s v="Desenvolve MT"/>
    <n v="1172"/>
    <n v="774"/>
    <n v="217"/>
  </r>
  <r>
    <x v="12"/>
    <x v="0"/>
    <s v="Desenvolve (Alagoas)"/>
    <n v="2839"/>
    <n v="993"/>
    <n v="23"/>
  </r>
  <r>
    <x v="12"/>
    <x v="0"/>
    <s v="Age (Pernambuco)"/>
    <n v="846"/>
    <n v="12"/>
    <n v="0"/>
  </r>
  <r>
    <x v="12"/>
    <x v="0"/>
    <s v="AGN (Rio Grande do Norte)"/>
    <n v="9774"/>
    <n v="1688"/>
    <n v="176"/>
  </r>
  <r>
    <x v="12"/>
    <x v="1"/>
    <s v="Goiás Fomento"/>
    <n v="6652"/>
    <n v="7765"/>
    <n v="4749"/>
  </r>
  <r>
    <x v="12"/>
    <x v="1"/>
    <s v="Afeam"/>
    <n v="211"/>
    <n v="191"/>
    <n v="31"/>
  </r>
  <r>
    <x v="12"/>
    <x v="1"/>
    <s v="AgeRio"/>
    <n v="68"/>
    <n v="29"/>
    <n v="0"/>
  </r>
  <r>
    <x v="12"/>
    <x v="2"/>
    <s v="Desenbahia"/>
    <n v="68412"/>
    <n v="49245"/>
    <n v="64502"/>
  </r>
  <r>
    <x v="12"/>
    <x v="2"/>
    <s v="Desenvolve SP"/>
    <n v="3748"/>
    <n v="5967"/>
    <n v="4428"/>
  </r>
  <r>
    <x v="12"/>
    <x v="2"/>
    <s v="Bandes"/>
    <n v="154436"/>
    <n v="277431"/>
    <n v="377590"/>
  </r>
  <r>
    <x v="12"/>
    <x v="2"/>
    <s v="Fomento Paraná"/>
    <n v="20775"/>
    <n v="17689"/>
    <n v="1360"/>
  </r>
  <r>
    <x v="12"/>
    <x v="2"/>
    <s v="Badesc"/>
    <n v="582"/>
    <n v="3895"/>
    <n v="1380"/>
  </r>
  <r>
    <x v="12"/>
    <x v="3"/>
    <s v="Badesul"/>
    <n v="187453"/>
    <n v="317943"/>
    <n v="524644"/>
  </r>
  <r>
    <x v="12"/>
    <x v="3"/>
    <s v="BDMG"/>
    <n v="21314"/>
    <n v="40877"/>
    <n v="160160"/>
  </r>
  <r>
    <x v="12"/>
    <x v="3"/>
    <s v="BRDE"/>
    <n v="725162"/>
    <n v="1312843"/>
    <n v="1631786"/>
  </r>
  <r>
    <x v="12"/>
    <x v="4"/>
    <s v="Banrisul"/>
    <n v="8212935"/>
    <n v="5453704"/>
    <n v="6962831"/>
  </r>
  <r>
    <x v="12"/>
    <x v="4"/>
    <s v="Banestes"/>
    <n v="955306"/>
    <n v="688853"/>
    <n v="639041"/>
  </r>
  <r>
    <x v="12"/>
    <x v="4"/>
    <s v="BRB"/>
    <n v="2439115"/>
    <n v="2922619"/>
    <n v="2364289"/>
  </r>
  <r>
    <x v="12"/>
    <x v="4"/>
    <s v="Banpará "/>
    <n v="1639337"/>
    <n v="1504729"/>
    <n v="687375"/>
  </r>
  <r>
    <x v="12"/>
    <x v="4"/>
    <s v="Banese"/>
    <n v="714134"/>
    <n v="387705"/>
    <n v="722648"/>
  </r>
  <r>
    <x v="12"/>
    <x v="5"/>
    <s v="Banco do Brasil"/>
    <n v="122622181"/>
    <n v="75599403"/>
    <n v="117207103"/>
  </r>
  <r>
    <x v="12"/>
    <x v="5"/>
    <s v="Caixa"/>
    <n v="99844336"/>
    <n v="110288059"/>
    <n v="310776980"/>
  </r>
  <r>
    <x v="12"/>
    <x v="5"/>
    <s v="BNDES"/>
    <n v="134"/>
    <n v="870"/>
    <n v="518"/>
  </r>
  <r>
    <x v="12"/>
    <x v="5"/>
    <s v="Banco do Nordeste"/>
    <n v="3246291"/>
    <n v="159642"/>
    <n v="856784"/>
  </r>
  <r>
    <x v="12"/>
    <x v="5"/>
    <s v="Banco da Amazônia"/>
    <n v="633325"/>
    <n v="314433"/>
    <n v="197674"/>
  </r>
  <r>
    <x v="12"/>
    <x v="6"/>
    <s v="Bansicred"/>
    <n v="1353200"/>
    <n v="2371264"/>
    <n v="3320884"/>
  </r>
  <r>
    <x v="12"/>
    <x v="6"/>
    <s v="Bancoob"/>
    <n v="2733468"/>
    <n v="916439"/>
    <n v="1047756"/>
  </r>
  <r>
    <x v="12"/>
    <x v="6"/>
    <s v="Cresol"/>
    <n v="585"/>
    <n v="347"/>
    <n v="65"/>
  </r>
  <r>
    <x v="13"/>
    <x v="0"/>
    <s v="Piauí Fomento"/>
    <n v="4493"/>
    <n v="2611"/>
    <n v="18"/>
  </r>
  <r>
    <x v="13"/>
    <x v="0"/>
    <s v="Desenvolve RR"/>
    <n v="196"/>
    <n v="121"/>
    <n v="121"/>
  </r>
  <r>
    <x v="13"/>
    <x v="0"/>
    <s v="Afap "/>
    <n v="3431"/>
    <n v="822"/>
    <n v="89"/>
  </r>
  <r>
    <x v="13"/>
    <x v="0"/>
    <s v="Ag Ft Tocantins"/>
    <n v="893"/>
    <n v="409"/>
    <n v="17"/>
  </r>
  <r>
    <x v="13"/>
    <x v="0"/>
    <s v="Desenvolve MT"/>
    <n v="1220"/>
    <n v="946"/>
    <n v="297"/>
  </r>
  <r>
    <x v="13"/>
    <x v="0"/>
    <s v="Desenvolve (Alagoas)"/>
    <n v="2850"/>
    <n v="776"/>
    <n v="0"/>
  </r>
  <r>
    <x v="13"/>
    <x v="0"/>
    <s v="Age (Pernambuco)"/>
    <n v="1179"/>
    <n v="7"/>
    <n v="0"/>
  </r>
  <r>
    <x v="13"/>
    <x v="0"/>
    <s v="AGN (Rio Grande do Norte)"/>
    <n v="10120"/>
    <n v="1123"/>
    <n v="40"/>
  </r>
  <r>
    <x v="13"/>
    <x v="1"/>
    <s v="Goiás Fomento"/>
    <n v="6494"/>
    <n v="7779"/>
    <n v="4636"/>
  </r>
  <r>
    <x v="13"/>
    <x v="1"/>
    <s v="Afeam"/>
    <n v="172"/>
    <n v="194"/>
    <n v="0"/>
  </r>
  <r>
    <x v="13"/>
    <x v="1"/>
    <s v="AgeRio"/>
    <n v="78"/>
    <n v="37"/>
    <n v="0"/>
  </r>
  <r>
    <x v="13"/>
    <x v="2"/>
    <s v="Desenbahia"/>
    <n v="67776"/>
    <n v="47532"/>
    <n v="62000"/>
  </r>
  <r>
    <x v="13"/>
    <x v="2"/>
    <s v="Desenvolve SP"/>
    <n v="3722"/>
    <n v="5850"/>
    <n v="3769"/>
  </r>
  <r>
    <x v="13"/>
    <x v="2"/>
    <s v="Bandes"/>
    <n v="164511"/>
    <n v="279336"/>
    <n v="355153"/>
  </r>
  <r>
    <x v="13"/>
    <x v="2"/>
    <s v="Fomento Paraná"/>
    <n v="19480"/>
    <n v="15651"/>
    <n v="776"/>
  </r>
  <r>
    <x v="13"/>
    <x v="2"/>
    <s v="Badesc"/>
    <n v="516"/>
    <n v="4402"/>
    <n v="1036"/>
  </r>
  <r>
    <x v="13"/>
    <x v="3"/>
    <s v="Badesul"/>
    <n v="179596"/>
    <n v="312611"/>
    <n v="503190"/>
  </r>
  <r>
    <x v="13"/>
    <x v="3"/>
    <s v="BDMG"/>
    <n v="24395"/>
    <n v="42758"/>
    <n v="162118"/>
  </r>
  <r>
    <x v="13"/>
    <x v="3"/>
    <s v="BRDE"/>
    <n v="739957"/>
    <n v="1332531"/>
    <n v="1630907"/>
  </r>
  <r>
    <x v="13"/>
    <x v="4"/>
    <s v="Banrisul"/>
    <n v="8468143"/>
    <n v="5527221"/>
    <n v="7186877"/>
  </r>
  <r>
    <x v="13"/>
    <x v="4"/>
    <s v="Banestes"/>
    <n v="995859"/>
    <n v="711375"/>
    <n v="656921"/>
  </r>
  <r>
    <x v="13"/>
    <x v="4"/>
    <s v="BRB"/>
    <n v="2496695"/>
    <n v="2894496"/>
    <n v="2378734"/>
  </r>
  <r>
    <x v="13"/>
    <x v="4"/>
    <s v="Banpará "/>
    <n v="1675540"/>
    <n v="1503415"/>
    <n v="715658"/>
  </r>
  <r>
    <x v="13"/>
    <x v="4"/>
    <s v="Banese"/>
    <n v="691303"/>
    <n v="393125"/>
    <n v="729597"/>
  </r>
  <r>
    <x v="13"/>
    <x v="5"/>
    <s v="Banco do Brasil"/>
    <n v="122626352"/>
    <n v="75829107"/>
    <n v="119074596"/>
  </r>
  <r>
    <x v="13"/>
    <x v="5"/>
    <s v="Caixa"/>
    <n v="99025178"/>
    <n v="108961133"/>
    <n v="311594922"/>
  </r>
  <r>
    <x v="13"/>
    <x v="5"/>
    <s v="BNDES"/>
    <n v="157"/>
    <n v="899"/>
    <n v="492"/>
  </r>
  <r>
    <x v="13"/>
    <x v="5"/>
    <s v="Banco do Nordeste"/>
    <n v="3138492"/>
    <n v="158393"/>
    <n v="783716"/>
  </r>
  <r>
    <x v="13"/>
    <x v="5"/>
    <s v="Banco da Amazônia"/>
    <n v="631276"/>
    <n v="313542"/>
    <n v="199571"/>
  </r>
  <r>
    <x v="13"/>
    <x v="6"/>
    <s v="Bansicred"/>
    <n v="1426652"/>
    <n v="2438429"/>
    <n v="3455779"/>
  </r>
  <r>
    <x v="13"/>
    <x v="6"/>
    <s v="Bancoob"/>
    <n v="2783646"/>
    <n v="959097"/>
    <n v="1110831"/>
  </r>
  <r>
    <x v="13"/>
    <x v="6"/>
    <s v="Cresol"/>
    <n v="548"/>
    <n v="316"/>
    <n v="57"/>
  </r>
  <r>
    <x v="14"/>
    <x v="0"/>
    <s v="Piauí Fomento"/>
    <n v="4039"/>
    <n v="1945"/>
    <n v="13"/>
  </r>
  <r>
    <x v="14"/>
    <x v="0"/>
    <s v="Desenvolve RR"/>
    <n v="194"/>
    <n v="112"/>
    <n v="121"/>
  </r>
  <r>
    <x v="14"/>
    <x v="0"/>
    <s v="Afap "/>
    <n v="3105"/>
    <n v="786"/>
    <n v="75"/>
  </r>
  <r>
    <x v="14"/>
    <x v="0"/>
    <s v="Ag Ft Tocantins"/>
    <n v="780"/>
    <n v="340"/>
    <n v="8"/>
  </r>
  <r>
    <x v="14"/>
    <x v="0"/>
    <s v="Desenvolve MT"/>
    <n v="1322"/>
    <n v="995"/>
    <n v="268"/>
  </r>
  <r>
    <x v="14"/>
    <x v="0"/>
    <s v="Desenvolve (Alagoas)"/>
    <n v="3919"/>
    <n v="1048"/>
    <n v="0"/>
  </r>
  <r>
    <x v="14"/>
    <x v="0"/>
    <s v="Age (Pernambuco)"/>
    <n v="997"/>
    <n v="4"/>
    <n v="0"/>
  </r>
  <r>
    <x v="14"/>
    <x v="0"/>
    <s v="AGN (Rio Grande do Norte)"/>
    <n v="13838"/>
    <n v="1102"/>
    <n v="90"/>
  </r>
  <r>
    <x v="14"/>
    <x v="1"/>
    <s v="Goiás Fomento"/>
    <n v="5207"/>
    <n v="7782"/>
    <n v="4750"/>
  </r>
  <r>
    <x v="14"/>
    <x v="1"/>
    <s v="Afeam"/>
    <n v="152"/>
    <n v="201"/>
    <n v="0"/>
  </r>
  <r>
    <x v="14"/>
    <x v="1"/>
    <s v="AgeRio"/>
    <n v="101"/>
    <n v="25"/>
    <n v="0"/>
  </r>
  <r>
    <x v="14"/>
    <x v="2"/>
    <s v="Desenbahia"/>
    <n v="59824"/>
    <n v="43353"/>
    <n v="64535"/>
  </r>
  <r>
    <x v="14"/>
    <x v="2"/>
    <s v="Desenvolve SP"/>
    <n v="3547"/>
    <n v="5449"/>
    <n v="3372"/>
  </r>
  <r>
    <x v="14"/>
    <x v="2"/>
    <s v="Bandes"/>
    <n v="166801"/>
    <n v="271303"/>
    <n v="344346"/>
  </r>
  <r>
    <x v="14"/>
    <x v="2"/>
    <s v="Fomento Paraná"/>
    <n v="18067"/>
    <n v="13568"/>
    <n v="633"/>
  </r>
  <r>
    <x v="14"/>
    <x v="2"/>
    <s v="Badesc"/>
    <n v="483"/>
    <n v="4647"/>
    <n v="1038"/>
  </r>
  <r>
    <x v="14"/>
    <x v="3"/>
    <s v="Badesul"/>
    <n v="175507"/>
    <n v="296275"/>
    <n v="479751"/>
  </r>
  <r>
    <x v="14"/>
    <x v="3"/>
    <s v="BDMG"/>
    <n v="26268"/>
    <n v="42675"/>
    <n v="165422"/>
  </r>
  <r>
    <x v="14"/>
    <x v="3"/>
    <s v="BRDE"/>
    <n v="738821"/>
    <n v="1248443"/>
    <n v="1608373"/>
  </r>
  <r>
    <x v="14"/>
    <x v="4"/>
    <s v="Banrisul"/>
    <n v="8290482"/>
    <n v="5677545"/>
    <n v="7423694"/>
  </r>
  <r>
    <x v="14"/>
    <x v="4"/>
    <s v="Banestes"/>
    <n v="1023575"/>
    <n v="719969"/>
    <n v="678488"/>
  </r>
  <r>
    <x v="14"/>
    <x v="4"/>
    <s v="BRB"/>
    <n v="2439002"/>
    <n v="2752493"/>
    <n v="2661099"/>
  </r>
  <r>
    <x v="14"/>
    <x v="4"/>
    <s v="Banpará "/>
    <n v="1726958"/>
    <n v="1543884"/>
    <n v="866628"/>
  </r>
  <r>
    <x v="14"/>
    <x v="4"/>
    <s v="Banese"/>
    <n v="617557"/>
    <n v="398013"/>
    <n v="735210"/>
  </r>
  <r>
    <x v="14"/>
    <x v="5"/>
    <s v="Banco do Brasil"/>
    <n v="121023038"/>
    <n v="80703107"/>
    <n v="122841471"/>
  </r>
  <r>
    <x v="14"/>
    <x v="5"/>
    <s v="Caixa"/>
    <n v="97059479"/>
    <n v="108114316"/>
    <n v="314763263"/>
  </r>
  <r>
    <x v="14"/>
    <x v="5"/>
    <s v="BNDES"/>
    <n v="167"/>
    <n v="914"/>
    <n v="481"/>
  </r>
  <r>
    <x v="14"/>
    <x v="5"/>
    <s v="Banco do Nordeste"/>
    <n v="3296029"/>
    <n v="166679"/>
    <n v="801630"/>
  </r>
  <r>
    <x v="14"/>
    <x v="5"/>
    <s v="Banco da Amazônia"/>
    <n v="541325"/>
    <n v="325859"/>
    <n v="204691"/>
  </r>
  <r>
    <x v="14"/>
    <x v="6"/>
    <s v="Bansicred"/>
    <n v="1491013"/>
    <n v="2455783"/>
    <n v="3677088"/>
  </r>
  <r>
    <x v="14"/>
    <x v="6"/>
    <s v="Bancoob"/>
    <n v="2908613"/>
    <n v="966198"/>
    <n v="1163697"/>
  </r>
  <r>
    <x v="14"/>
    <x v="6"/>
    <s v="Cresol"/>
    <n v="674"/>
    <n v="233"/>
    <n v="67"/>
  </r>
  <r>
    <x v="15"/>
    <x v="0"/>
    <s v="Piauí Fomento"/>
    <n v="3359"/>
    <n v="1322"/>
    <n v="3"/>
  </r>
  <r>
    <x v="15"/>
    <x v="0"/>
    <s v="Desenvolve RR"/>
    <n v="178"/>
    <n v="206"/>
    <n v="324"/>
  </r>
  <r>
    <x v="15"/>
    <x v="0"/>
    <s v="Afap "/>
    <n v="4593"/>
    <n v="2874"/>
    <n v="748"/>
  </r>
  <r>
    <x v="15"/>
    <x v="0"/>
    <s v="Ag Ft Tocantins"/>
    <n v="606"/>
    <n v="359"/>
    <n v="34"/>
  </r>
  <r>
    <x v="15"/>
    <x v="0"/>
    <s v="Desenvolve MT"/>
    <n v="1280"/>
    <n v="1021"/>
    <n v="266"/>
  </r>
  <r>
    <x v="15"/>
    <x v="0"/>
    <s v="Desenvolve (Alagoas)"/>
    <n v="4568"/>
    <n v="1030"/>
    <n v="0"/>
  </r>
  <r>
    <x v="15"/>
    <x v="0"/>
    <s v="Age (Pernambuco)"/>
    <n v="724"/>
    <n v="4"/>
    <n v="0"/>
  </r>
  <r>
    <x v="15"/>
    <x v="0"/>
    <s v="AGN (Rio Grande do Norte)"/>
    <n v="10900"/>
    <n v="795"/>
    <n v="88"/>
  </r>
  <r>
    <x v="15"/>
    <x v="1"/>
    <s v="Goiás Fomento"/>
    <n v="6148"/>
    <n v="7608"/>
    <n v="3814"/>
  </r>
  <r>
    <x v="15"/>
    <x v="1"/>
    <s v="Afeam"/>
    <n v="172"/>
    <n v="177"/>
    <n v="0"/>
  </r>
  <r>
    <x v="15"/>
    <x v="1"/>
    <s v="AgeRio"/>
    <n v="156"/>
    <n v="33"/>
    <n v="0"/>
  </r>
  <r>
    <x v="15"/>
    <x v="2"/>
    <s v="Desenbahia"/>
    <n v="57487"/>
    <n v="42963"/>
    <n v="68190"/>
  </r>
  <r>
    <x v="15"/>
    <x v="2"/>
    <s v="Desenvolve SP"/>
    <n v="3260"/>
    <n v="5107"/>
    <n v="2711"/>
  </r>
  <r>
    <x v="15"/>
    <x v="2"/>
    <s v="Bandes"/>
    <n v="160879"/>
    <n v="273352"/>
    <n v="337102"/>
  </r>
  <r>
    <x v="15"/>
    <x v="2"/>
    <s v="Fomento Paraná"/>
    <n v="15965"/>
    <n v="12083"/>
    <n v="905"/>
  </r>
  <r>
    <x v="15"/>
    <x v="2"/>
    <s v="Badesc"/>
    <n v="405"/>
    <n v="5152"/>
    <n v="771"/>
  </r>
  <r>
    <x v="15"/>
    <x v="3"/>
    <s v="Badesul"/>
    <n v="173547"/>
    <n v="296985"/>
    <n v="468404"/>
  </r>
  <r>
    <x v="15"/>
    <x v="3"/>
    <s v="BDMG"/>
    <n v="27933"/>
    <n v="45178"/>
    <n v="172048"/>
  </r>
  <r>
    <x v="15"/>
    <x v="3"/>
    <s v="BRDE"/>
    <n v="729909"/>
    <n v="1285406"/>
    <n v="1508432"/>
  </r>
  <r>
    <x v="15"/>
    <x v="4"/>
    <s v="Banrisul"/>
    <n v="8125515"/>
    <n v="5866496"/>
    <n v="7682824"/>
  </r>
  <r>
    <x v="15"/>
    <x v="4"/>
    <s v="Banestes"/>
    <n v="1016155"/>
    <n v="714153"/>
    <n v="708466"/>
  </r>
  <r>
    <x v="15"/>
    <x v="4"/>
    <s v="BRB"/>
    <n v="2316880"/>
    <n v="2708628"/>
    <n v="2847750"/>
  </r>
  <r>
    <x v="15"/>
    <x v="4"/>
    <s v="Banpará "/>
    <n v="1755142"/>
    <n v="1568214"/>
    <n v="939076"/>
  </r>
  <r>
    <x v="15"/>
    <x v="4"/>
    <s v="Banese"/>
    <n v="613098"/>
    <n v="402813"/>
    <n v="754766"/>
  </r>
  <r>
    <x v="15"/>
    <x v="5"/>
    <s v="Banco do Brasil"/>
    <n v="122797028"/>
    <n v="80205280"/>
    <n v="125668712"/>
  </r>
  <r>
    <x v="15"/>
    <x v="5"/>
    <s v="Caixa"/>
    <n v="95704790"/>
    <n v="107965460"/>
    <n v="318434338"/>
  </r>
  <r>
    <x v="15"/>
    <x v="5"/>
    <s v="BNDES"/>
    <n v="192"/>
    <n v="954"/>
    <n v="451"/>
  </r>
  <r>
    <x v="15"/>
    <x v="5"/>
    <s v="Banco do Nordeste"/>
    <n v="3258231"/>
    <n v="167784"/>
    <n v="820494"/>
  </r>
  <r>
    <x v="15"/>
    <x v="5"/>
    <s v="Banco da Amazônia"/>
    <n v="660525"/>
    <n v="306519"/>
    <n v="203312"/>
  </r>
  <r>
    <x v="15"/>
    <x v="6"/>
    <s v="Bansicred"/>
    <n v="1551814"/>
    <n v="2505904"/>
    <n v="3836320"/>
  </r>
  <r>
    <x v="15"/>
    <x v="6"/>
    <s v="Bancoob"/>
    <n v="3064396"/>
    <n v="1011558"/>
    <n v="1193380"/>
  </r>
  <r>
    <x v="15"/>
    <x v="6"/>
    <s v="Cresol"/>
    <n v="526"/>
    <n v="214"/>
    <n v="39"/>
  </r>
  <r>
    <x v="16"/>
    <x v="0"/>
    <s v="Piauí Fomento"/>
    <n v="2692"/>
    <n v="854"/>
    <n v="1"/>
  </r>
  <r>
    <x v="16"/>
    <x v="0"/>
    <s v="Desenvolve RR"/>
    <n v="193"/>
    <n v="313"/>
    <n v="324"/>
  </r>
  <r>
    <x v="16"/>
    <x v="0"/>
    <s v="Afap "/>
    <n v="5113"/>
    <n v="3724"/>
    <n v="858"/>
  </r>
  <r>
    <x v="16"/>
    <x v="0"/>
    <s v="Ag Ft Tocantins"/>
    <n v="542"/>
    <n v="311"/>
    <n v="31"/>
  </r>
  <r>
    <x v="16"/>
    <x v="0"/>
    <s v="Desenvolve MT"/>
    <n v="1369"/>
    <n v="2624"/>
    <n v="233"/>
  </r>
  <r>
    <x v="16"/>
    <x v="0"/>
    <s v="Desenvolve (Alagoas)"/>
    <n v="4751"/>
    <n v="1086"/>
    <n v="0"/>
  </r>
  <r>
    <x v="16"/>
    <x v="0"/>
    <s v="Age (Pernambuco)"/>
    <n v="466"/>
    <n v="9"/>
    <n v="0"/>
  </r>
  <r>
    <x v="16"/>
    <x v="0"/>
    <s v="AGN (Rio Grande do Norte)"/>
    <n v="8258"/>
    <n v="868"/>
    <n v="58"/>
  </r>
  <r>
    <x v="16"/>
    <x v="1"/>
    <s v="Goiás Fomento"/>
    <n v="4760"/>
    <n v="6597"/>
    <n v="3095"/>
  </r>
  <r>
    <x v="16"/>
    <x v="1"/>
    <s v="Afeam"/>
    <n v="157"/>
    <n v="115"/>
    <n v="0"/>
  </r>
  <r>
    <x v="16"/>
    <x v="1"/>
    <s v="AgeRio"/>
    <n v="321"/>
    <n v="95"/>
    <n v="0"/>
  </r>
  <r>
    <x v="16"/>
    <x v="2"/>
    <s v="Desenbahia"/>
    <n v="51779"/>
    <n v="43130"/>
    <n v="59165"/>
  </r>
  <r>
    <x v="16"/>
    <x v="2"/>
    <s v="Desenvolve SP"/>
    <n v="3166"/>
    <n v="5092"/>
    <n v="2022"/>
  </r>
  <r>
    <x v="16"/>
    <x v="2"/>
    <s v="Bandes"/>
    <n v="167326"/>
    <n v="275894"/>
    <n v="306061"/>
  </r>
  <r>
    <x v="16"/>
    <x v="2"/>
    <s v="Fomento Paraná"/>
    <n v="14341"/>
    <n v="11494"/>
    <n v="962"/>
  </r>
  <r>
    <x v="16"/>
    <x v="2"/>
    <s v="Badesc"/>
    <n v="427"/>
    <n v="5035"/>
    <n v="721"/>
  </r>
  <r>
    <x v="16"/>
    <x v="3"/>
    <s v="Badesul"/>
    <n v="180902"/>
    <n v="297925"/>
    <n v="428147"/>
  </r>
  <r>
    <x v="16"/>
    <x v="3"/>
    <s v="BDMG"/>
    <n v="25496"/>
    <n v="46212"/>
    <n v="171161"/>
  </r>
  <r>
    <x v="16"/>
    <x v="3"/>
    <s v="BRDE"/>
    <n v="731732"/>
    <n v="1333661"/>
    <n v="1438642"/>
  </r>
  <r>
    <x v="16"/>
    <x v="4"/>
    <s v="Banrisul"/>
    <n v="9318796"/>
    <n v="6399125"/>
    <n v="8120861"/>
  </r>
  <r>
    <x v="16"/>
    <x v="4"/>
    <s v="Banestes"/>
    <n v="1032171"/>
    <n v="723415"/>
    <n v="728693"/>
  </r>
  <r>
    <x v="16"/>
    <x v="4"/>
    <s v="BRB"/>
    <n v="2206581"/>
    <n v="2716818"/>
    <n v="2903305"/>
  </r>
  <r>
    <x v="16"/>
    <x v="4"/>
    <s v="Banpará "/>
    <n v="1675560"/>
    <n v="1580526"/>
    <n v="978730"/>
  </r>
  <r>
    <x v="16"/>
    <x v="4"/>
    <s v="Banese"/>
    <n v="683404"/>
    <n v="416119"/>
    <n v="810792"/>
  </r>
  <r>
    <x v="16"/>
    <x v="5"/>
    <s v="Banco do Brasil"/>
    <n v="130385976"/>
    <n v="80896807"/>
    <n v="127125029"/>
  </r>
  <r>
    <x v="16"/>
    <x v="5"/>
    <s v="Caixa"/>
    <n v="95188506"/>
    <n v="107504171"/>
    <n v="321953156"/>
  </r>
  <r>
    <x v="16"/>
    <x v="5"/>
    <s v="BNDES"/>
    <n v="176"/>
    <n v="979"/>
    <n v="382"/>
  </r>
  <r>
    <x v="16"/>
    <x v="5"/>
    <s v="Banco do Nordeste"/>
    <n v="3556571"/>
    <n v="237436"/>
    <n v="735533"/>
  </r>
  <r>
    <x v="16"/>
    <x v="5"/>
    <s v="Banco da Amazônia"/>
    <n v="704186"/>
    <n v="369630"/>
    <n v="194280"/>
  </r>
  <r>
    <x v="16"/>
    <x v="6"/>
    <s v="Bansicred"/>
    <n v="1665501"/>
    <n v="2869830"/>
    <n v="4143099"/>
  </r>
  <r>
    <x v="16"/>
    <x v="6"/>
    <s v="Bancoob"/>
    <n v="3486923"/>
    <n v="1064540"/>
    <n v="1236976"/>
  </r>
  <r>
    <x v="16"/>
    <x v="6"/>
    <s v="Cresol"/>
    <n v="255"/>
    <n v="64"/>
    <n v="18"/>
  </r>
  <r>
    <x v="17"/>
    <x v="0"/>
    <s v="Piauí Fomento"/>
    <n v="2057"/>
    <n v="576"/>
    <n v="0"/>
  </r>
  <r>
    <x v="17"/>
    <x v="0"/>
    <s v="Desenvolve RR"/>
    <n v="170"/>
    <n v="342"/>
    <n v="269"/>
  </r>
  <r>
    <x v="17"/>
    <x v="0"/>
    <s v="Afap "/>
    <n v="4962"/>
    <n v="3616"/>
    <n v="637"/>
  </r>
  <r>
    <x v="17"/>
    <x v="0"/>
    <s v="Ag Ft Tocantins"/>
    <n v="399"/>
    <n v="224"/>
    <n v="21"/>
  </r>
  <r>
    <x v="17"/>
    <x v="0"/>
    <s v="Desenvolve MT"/>
    <n v="1391"/>
    <n v="2615"/>
    <n v="212"/>
  </r>
  <r>
    <x v="17"/>
    <x v="0"/>
    <s v="Desenvolve (Alagoas)"/>
    <n v="4679"/>
    <n v="903"/>
    <n v="0"/>
  </r>
  <r>
    <x v="17"/>
    <x v="0"/>
    <s v="Age (Pernambuco)"/>
    <n v="766"/>
    <n v="13"/>
    <n v="0"/>
  </r>
  <r>
    <x v="17"/>
    <x v="0"/>
    <s v="AGN (Rio Grande do Norte)"/>
    <n v="7220"/>
    <n v="787"/>
    <n v="32"/>
  </r>
  <r>
    <x v="17"/>
    <x v="1"/>
    <s v="Goiás Fomento"/>
    <n v="4964"/>
    <n v="6910"/>
    <n v="3339"/>
  </r>
  <r>
    <x v="17"/>
    <x v="1"/>
    <s v="Afeam"/>
    <n v="125"/>
    <n v="63"/>
    <n v="0"/>
  </r>
  <r>
    <x v="17"/>
    <x v="1"/>
    <s v="AgeRio"/>
    <n v="488"/>
    <n v="253"/>
    <n v="0"/>
  </r>
  <r>
    <x v="17"/>
    <x v="2"/>
    <s v="Desenbahia"/>
    <n v="42697"/>
    <n v="40370"/>
    <n v="56744"/>
  </r>
  <r>
    <x v="17"/>
    <x v="2"/>
    <s v="Desenvolve SP"/>
    <n v="3003"/>
    <n v="4757"/>
    <n v="1589"/>
  </r>
  <r>
    <x v="17"/>
    <x v="2"/>
    <s v="Bandes"/>
    <n v="172760"/>
    <n v="268722"/>
    <n v="284154"/>
  </r>
  <r>
    <x v="17"/>
    <x v="2"/>
    <s v="Fomento Paraná"/>
    <n v="13062"/>
    <n v="10482"/>
    <n v="963"/>
  </r>
  <r>
    <x v="17"/>
    <x v="2"/>
    <s v="Badesc"/>
    <n v="532"/>
    <n v="5289"/>
    <n v="946"/>
  </r>
  <r>
    <x v="17"/>
    <x v="3"/>
    <s v="Badesul"/>
    <n v="174659"/>
    <n v="290766"/>
    <n v="415530"/>
  </r>
  <r>
    <x v="17"/>
    <x v="3"/>
    <s v="BDMG"/>
    <n v="32597"/>
    <n v="38354"/>
    <n v="171468"/>
  </r>
  <r>
    <x v="17"/>
    <x v="3"/>
    <s v="BRDE"/>
    <n v="749379"/>
    <n v="1333956"/>
    <n v="1415268"/>
  </r>
  <r>
    <x v="17"/>
    <x v="4"/>
    <s v="Banrisul"/>
    <n v="9441893"/>
    <n v="6590908"/>
    <n v="8425793"/>
  </r>
  <r>
    <x v="17"/>
    <x v="4"/>
    <s v="Banestes"/>
    <n v="1048649"/>
    <n v="739051"/>
    <n v="757803"/>
  </r>
  <r>
    <x v="17"/>
    <x v="4"/>
    <s v="BRB"/>
    <n v="2285353"/>
    <n v="2689549"/>
    <n v="3070483"/>
  </r>
  <r>
    <x v="17"/>
    <x v="4"/>
    <s v="Banpará "/>
    <n v="1729132"/>
    <n v="1591123"/>
    <n v="1010622"/>
  </r>
  <r>
    <x v="17"/>
    <x v="4"/>
    <s v="Banese"/>
    <n v="687733"/>
    <n v="432556"/>
    <n v="840334"/>
  </r>
  <r>
    <x v="17"/>
    <x v="5"/>
    <s v="Banco do Brasil"/>
    <n v="131298402"/>
    <n v="81432277"/>
    <n v="128562956"/>
  </r>
  <r>
    <x v="17"/>
    <x v="5"/>
    <s v="Caixa"/>
    <n v="94917030"/>
    <n v="106933352"/>
    <n v="324297771"/>
  </r>
  <r>
    <x v="17"/>
    <x v="5"/>
    <s v="BNDES"/>
    <n v="199"/>
    <n v="994"/>
    <n v="338"/>
  </r>
  <r>
    <x v="17"/>
    <x v="5"/>
    <s v="Banco do Nordeste"/>
    <n v="3486545"/>
    <n v="265143"/>
    <n v="688545"/>
  </r>
  <r>
    <x v="17"/>
    <x v="5"/>
    <s v="Banco da Amazônia"/>
    <n v="757781"/>
    <n v="440036"/>
    <n v="190052"/>
  </r>
  <r>
    <x v="17"/>
    <x v="6"/>
    <s v="Bansicred"/>
    <n v="1758665"/>
    <n v="2937530"/>
    <n v="4292610"/>
  </r>
  <r>
    <x v="17"/>
    <x v="6"/>
    <s v="Bancoob"/>
    <n v="3548941"/>
    <n v="1160984"/>
    <n v="1354880"/>
  </r>
  <r>
    <x v="17"/>
    <x v="6"/>
    <s v="Cresol"/>
    <n v="246"/>
    <n v="22"/>
    <n v="0"/>
  </r>
  <r>
    <x v="18"/>
    <x v="0"/>
    <s v="Piauí Fomento"/>
    <n v="1880"/>
    <n v="449"/>
    <n v="8"/>
  </r>
  <r>
    <x v="18"/>
    <x v="0"/>
    <s v="Desenvolve RR"/>
    <n v="181"/>
    <n v="336"/>
    <n v="269"/>
  </r>
  <r>
    <x v="18"/>
    <x v="0"/>
    <s v="Afap "/>
    <n v="4682"/>
    <n v="3508"/>
    <n v="403"/>
  </r>
  <r>
    <x v="18"/>
    <x v="0"/>
    <s v="Ag Ft Tocantins"/>
    <n v="349"/>
    <n v="188"/>
    <n v="10"/>
  </r>
  <r>
    <x v="18"/>
    <x v="0"/>
    <s v="Desenvolve MT"/>
    <n v="1147"/>
    <n v="2611"/>
    <n v="224"/>
  </r>
  <r>
    <x v="18"/>
    <x v="0"/>
    <s v="Desenvolve (Alagoas)"/>
    <n v="4728"/>
    <n v="1101"/>
    <n v="0"/>
  </r>
  <r>
    <x v="18"/>
    <x v="0"/>
    <s v="Age (Pernambuco)"/>
    <n v="460"/>
    <n v="5"/>
    <n v="0"/>
  </r>
  <r>
    <x v="18"/>
    <x v="0"/>
    <s v="AGN (Rio Grande do Norte)"/>
    <n v="7267"/>
    <n v="643"/>
    <n v="8"/>
  </r>
  <r>
    <x v="18"/>
    <x v="1"/>
    <s v="Goiás Fomento"/>
    <n v="4524"/>
    <n v="6868"/>
    <n v="3218"/>
  </r>
  <r>
    <x v="18"/>
    <x v="1"/>
    <s v="Afeam"/>
    <n v="87"/>
    <n v="62"/>
    <n v="0"/>
  </r>
  <r>
    <x v="18"/>
    <x v="1"/>
    <s v="AgeRio"/>
    <n v="649"/>
    <n v="315"/>
    <n v="0"/>
  </r>
  <r>
    <x v="18"/>
    <x v="2"/>
    <s v="Desenbahia"/>
    <n v="42697"/>
    <n v="39685"/>
    <n v="57276"/>
  </r>
  <r>
    <x v="18"/>
    <x v="2"/>
    <s v="Desenvolve SP"/>
    <n v="2989"/>
    <n v="4363"/>
    <n v="1393"/>
  </r>
  <r>
    <x v="18"/>
    <x v="2"/>
    <s v="Bandes"/>
    <n v="177857"/>
    <n v="246521"/>
    <n v="268233"/>
  </r>
  <r>
    <x v="18"/>
    <x v="2"/>
    <s v="Fomento Paraná"/>
    <n v="11983"/>
    <n v="9976"/>
    <n v="893"/>
  </r>
  <r>
    <x v="18"/>
    <x v="2"/>
    <s v="Badesc"/>
    <n v="617"/>
    <n v="5638"/>
    <n v="1157"/>
  </r>
  <r>
    <x v="18"/>
    <x v="3"/>
    <s v="Badesul"/>
    <n v="168189"/>
    <n v="274131"/>
    <n v="402546"/>
  </r>
  <r>
    <x v="18"/>
    <x v="3"/>
    <s v="BDMG"/>
    <n v="35913"/>
    <n v="36322"/>
    <n v="175506"/>
  </r>
  <r>
    <x v="18"/>
    <x v="3"/>
    <s v="BRDE"/>
    <n v="797092"/>
    <n v="1176044"/>
    <n v="1367127"/>
  </r>
  <r>
    <x v="18"/>
    <x v="4"/>
    <s v="Banrisul"/>
    <n v="9280952"/>
    <n v="6747077"/>
    <n v="8640992"/>
  </r>
  <r>
    <x v="18"/>
    <x v="4"/>
    <s v="Banestes"/>
    <n v="1084202"/>
    <n v="754784"/>
    <n v="784655"/>
  </r>
  <r>
    <x v="18"/>
    <x v="4"/>
    <s v="BRB"/>
    <n v="2366724"/>
    <n v="2662154"/>
    <n v="3362840"/>
  </r>
  <r>
    <x v="18"/>
    <x v="4"/>
    <s v="Banpará "/>
    <n v="1774003"/>
    <n v="1640584"/>
    <n v="1047638"/>
  </r>
  <r>
    <x v="18"/>
    <x v="4"/>
    <s v="Banese"/>
    <n v="695956"/>
    <n v="448092"/>
    <n v="881711"/>
  </r>
  <r>
    <x v="18"/>
    <x v="5"/>
    <s v="Banco do Brasil"/>
    <n v="132925680"/>
    <n v="86230192"/>
    <n v="130440802"/>
  </r>
  <r>
    <x v="18"/>
    <x v="5"/>
    <s v="Caixa"/>
    <n v="93400165"/>
    <n v="107895734"/>
    <n v="329551489"/>
  </r>
  <r>
    <x v="18"/>
    <x v="5"/>
    <s v="BNDES"/>
    <n v="872"/>
    <n v="337"/>
    <n v="294"/>
  </r>
  <r>
    <x v="18"/>
    <x v="5"/>
    <s v="Banco do Nordeste"/>
    <n v="3761236"/>
    <n v="336797"/>
    <n v="623895"/>
  </r>
  <r>
    <x v="18"/>
    <x v="5"/>
    <s v="Banco da Amazônia"/>
    <n v="782920"/>
    <n v="451977"/>
    <n v="234359"/>
  </r>
  <r>
    <x v="18"/>
    <x v="6"/>
    <s v="Bansicred"/>
    <n v="1795421"/>
    <n v="2859830"/>
    <n v="4267961"/>
  </r>
  <r>
    <x v="18"/>
    <x v="6"/>
    <s v="Bancoob"/>
    <n v="3649715"/>
    <n v="1126991"/>
    <n v="1396397"/>
  </r>
  <r>
    <x v="18"/>
    <x v="6"/>
    <s v="Cresol"/>
    <n v="186"/>
    <n v="14"/>
    <n v="0"/>
  </r>
  <r>
    <x v="19"/>
    <x v="0"/>
    <s v="Piauí Fomento"/>
    <n v="1721"/>
    <n v="250"/>
    <n v="6"/>
  </r>
  <r>
    <x v="19"/>
    <x v="0"/>
    <s v="Desenvolve RR"/>
    <n v="183"/>
    <n v="430"/>
    <n v="166"/>
  </r>
  <r>
    <x v="19"/>
    <x v="0"/>
    <s v="Afap "/>
    <n v="4382"/>
    <n v="3454"/>
    <n v="221"/>
  </r>
  <r>
    <x v="19"/>
    <x v="0"/>
    <s v="Ag Ft Tocantins"/>
    <n v="305"/>
    <n v="158"/>
    <n v="1"/>
  </r>
  <r>
    <x v="19"/>
    <x v="0"/>
    <s v="Desenvolve MT"/>
    <n v="2754"/>
    <n v="806"/>
    <n v="211"/>
  </r>
  <r>
    <x v="19"/>
    <x v="0"/>
    <s v="Desenvolve (Alagoas)"/>
    <n v="5573"/>
    <n v="844"/>
    <n v="0"/>
  </r>
  <r>
    <x v="19"/>
    <x v="0"/>
    <s v="Age (Pernambuco)"/>
    <n v="632"/>
    <n v="5"/>
    <n v="0"/>
  </r>
  <r>
    <x v="19"/>
    <x v="0"/>
    <s v="AGN (Rio Grande do Norte)"/>
    <n v="7901"/>
    <n v="567"/>
    <n v="162"/>
  </r>
  <r>
    <x v="19"/>
    <x v="1"/>
    <s v="Goiás Fomento"/>
    <n v="5226"/>
    <n v="6461"/>
    <n v="2695"/>
  </r>
  <r>
    <x v="19"/>
    <x v="1"/>
    <s v="Afeam"/>
    <n v="84"/>
    <n v="38"/>
    <n v="0"/>
  </r>
  <r>
    <x v="19"/>
    <x v="1"/>
    <s v="AgeRio"/>
    <n v="808"/>
    <n v="298"/>
    <n v="0"/>
  </r>
  <r>
    <x v="19"/>
    <x v="2"/>
    <s v="Desenbahia"/>
    <n v="45886"/>
    <n v="39065"/>
    <n v="58994"/>
  </r>
  <r>
    <x v="19"/>
    <x v="2"/>
    <s v="Desenvolve SP"/>
    <n v="2884"/>
    <n v="3891"/>
    <n v="1104"/>
  </r>
  <r>
    <x v="19"/>
    <x v="2"/>
    <s v="Bandes"/>
    <n v="170419"/>
    <n v="241137"/>
    <n v="252037"/>
  </r>
  <r>
    <x v="19"/>
    <x v="2"/>
    <s v="Fomento Paraná"/>
    <n v="11167"/>
    <n v="9608"/>
    <n v="787"/>
  </r>
  <r>
    <x v="19"/>
    <x v="2"/>
    <s v="Badesc"/>
    <n v="4663"/>
    <n v="1707"/>
    <n v="1032"/>
  </r>
  <r>
    <x v="19"/>
    <x v="3"/>
    <s v="Badesul"/>
    <n v="173414"/>
    <n v="276394"/>
    <n v="394236"/>
  </r>
  <r>
    <x v="19"/>
    <x v="3"/>
    <s v="BDMG"/>
    <n v="39930"/>
    <n v="51696"/>
    <n v="149596"/>
  </r>
  <r>
    <x v="19"/>
    <x v="3"/>
    <s v="BRDE"/>
    <n v="833948"/>
    <n v="1139851"/>
    <n v="1290869"/>
  </r>
  <r>
    <x v="19"/>
    <x v="4"/>
    <s v="Banrisul"/>
    <n v="9459814"/>
    <n v="6977666"/>
    <n v="8944337"/>
  </r>
  <r>
    <x v="19"/>
    <x v="4"/>
    <s v="Banestes"/>
    <n v="1089774"/>
    <n v="747111"/>
    <n v="817811"/>
  </r>
  <r>
    <x v="19"/>
    <x v="4"/>
    <s v="BRB"/>
    <n v="2378637"/>
    <n v="2727575"/>
    <n v="3729904"/>
  </r>
  <r>
    <x v="19"/>
    <x v="4"/>
    <s v="Banpará "/>
    <n v="1824602"/>
    <n v="1668074"/>
    <n v="1072418"/>
  </r>
  <r>
    <x v="19"/>
    <x v="4"/>
    <s v="Banese"/>
    <n v="703183"/>
    <n v="460426"/>
    <n v="921679"/>
  </r>
  <r>
    <x v="19"/>
    <x v="5"/>
    <s v="Banco do Brasil"/>
    <n v="136078896"/>
    <n v="85857734"/>
    <n v="132193114"/>
  </r>
  <r>
    <x v="19"/>
    <x v="5"/>
    <s v="Caixa"/>
    <n v="93915181"/>
    <n v="108332465"/>
    <n v="334078271"/>
  </r>
  <r>
    <x v="19"/>
    <x v="5"/>
    <s v="BNDES"/>
    <n v="887"/>
    <n v="372"/>
    <n v="268"/>
  </r>
  <r>
    <x v="19"/>
    <x v="5"/>
    <s v="Banco do Nordeste"/>
    <n v="3929612"/>
    <n v="342771"/>
    <n v="423850"/>
  </r>
  <r>
    <x v="19"/>
    <x v="5"/>
    <s v="Banco da Amazônia"/>
    <n v="845285"/>
    <n v="449552"/>
    <n v="224604"/>
  </r>
  <r>
    <x v="19"/>
    <x v="6"/>
    <s v="Bansicred"/>
    <n v="1837248"/>
    <n v="2852925"/>
    <n v="4359016"/>
  </r>
  <r>
    <x v="19"/>
    <x v="6"/>
    <s v="Bancoob"/>
    <n v="3892267"/>
    <n v="1155100"/>
    <n v="1405673"/>
  </r>
  <r>
    <x v="19"/>
    <x v="6"/>
    <s v="Cresol"/>
    <n v="80"/>
    <n v="0"/>
    <n v="0"/>
  </r>
  <r>
    <x v="20"/>
    <x v="0"/>
    <s v="Piauí Fomento"/>
    <n v="1900"/>
    <n v="131"/>
    <n v="3"/>
  </r>
  <r>
    <x v="20"/>
    <x v="0"/>
    <s v="Desenvolve RR"/>
    <n v="271"/>
    <n v="352"/>
    <n v="166"/>
  </r>
  <r>
    <x v="20"/>
    <x v="0"/>
    <s v="Afap "/>
    <n v="3993"/>
    <n v="3105"/>
    <n v="141"/>
  </r>
  <r>
    <x v="20"/>
    <x v="0"/>
    <s v="Ag Ft Tocantins"/>
    <n v="267"/>
    <n v="136"/>
    <n v="6"/>
  </r>
  <r>
    <x v="20"/>
    <x v="0"/>
    <s v="Desenvolve MT"/>
    <n v="2692"/>
    <n v="652"/>
    <n v="179"/>
  </r>
  <r>
    <x v="20"/>
    <x v="0"/>
    <s v="Desenvolve (Alagoas)"/>
    <n v="4623"/>
    <n v="506"/>
    <n v="0"/>
  </r>
  <r>
    <x v="20"/>
    <x v="0"/>
    <s v="Age (Pernambuco)"/>
    <n v="3059"/>
    <n v="13"/>
    <n v="0"/>
  </r>
  <r>
    <x v="20"/>
    <x v="0"/>
    <s v="AGN (Rio Grande do Norte)"/>
    <n v="8959"/>
    <n v="786"/>
    <n v="143"/>
  </r>
  <r>
    <x v="20"/>
    <x v="1"/>
    <s v="Goiás Fomento"/>
    <n v="5375"/>
    <n v="6441"/>
    <n v="2301"/>
  </r>
  <r>
    <x v="20"/>
    <x v="1"/>
    <s v="Afeam"/>
    <n v="85"/>
    <n v="38"/>
    <n v="0"/>
  </r>
  <r>
    <x v="20"/>
    <x v="1"/>
    <s v="AgeRio"/>
    <n v="811"/>
    <n v="211"/>
    <n v="0"/>
  </r>
  <r>
    <x v="20"/>
    <x v="2"/>
    <s v="Desenbahia"/>
    <n v="45424"/>
    <n v="42889"/>
    <n v="56030"/>
  </r>
  <r>
    <x v="20"/>
    <x v="2"/>
    <s v="Desenvolve SP"/>
    <n v="2881"/>
    <n v="3684"/>
    <n v="728"/>
  </r>
  <r>
    <x v="20"/>
    <x v="2"/>
    <s v="Bandes"/>
    <n v="170233"/>
    <n v="232814"/>
    <n v="207448"/>
  </r>
  <r>
    <x v="20"/>
    <x v="2"/>
    <s v="Fomento Paraná"/>
    <n v="10666"/>
    <n v="9188"/>
    <n v="639"/>
  </r>
  <r>
    <x v="20"/>
    <x v="2"/>
    <s v="Badesc"/>
    <n v="4578"/>
    <n v="2036"/>
    <n v="990"/>
  </r>
  <r>
    <x v="20"/>
    <x v="3"/>
    <s v="Badesul"/>
    <n v="175047"/>
    <n v="284876"/>
    <n v="368445"/>
  </r>
  <r>
    <x v="20"/>
    <x v="3"/>
    <s v="BDMG"/>
    <n v="46133"/>
    <n v="70900"/>
    <n v="128279"/>
  </r>
  <r>
    <x v="20"/>
    <x v="3"/>
    <s v="BRDE"/>
    <n v="848418"/>
    <n v="1180330"/>
    <n v="1211732"/>
  </r>
  <r>
    <x v="20"/>
    <x v="4"/>
    <s v="Banrisul"/>
    <n v="10427286"/>
    <n v="7314469"/>
    <n v="9188220"/>
  </r>
  <r>
    <x v="20"/>
    <x v="4"/>
    <s v="Banestes"/>
    <n v="1107914"/>
    <n v="742691"/>
    <n v="842444"/>
  </r>
  <r>
    <x v="20"/>
    <x v="4"/>
    <s v="BRB"/>
    <n v="2384563"/>
    <n v="2858432"/>
    <n v="4265055"/>
  </r>
  <r>
    <x v="20"/>
    <x v="4"/>
    <s v="Banpará "/>
    <n v="1731305"/>
    <n v="1845881"/>
    <n v="1795362"/>
  </r>
  <r>
    <x v="20"/>
    <x v="4"/>
    <s v="Banese"/>
    <n v="889629"/>
    <n v="467341"/>
    <n v="941028"/>
  </r>
  <r>
    <x v="20"/>
    <x v="5"/>
    <s v="Banco do Brasil"/>
    <n v="141595701"/>
    <n v="87568907"/>
    <n v="135571759"/>
  </r>
  <r>
    <x v="20"/>
    <x v="5"/>
    <s v="Caixa"/>
    <n v="95412546"/>
    <n v="109530469"/>
    <n v="342259845"/>
  </r>
  <r>
    <x v="20"/>
    <x v="5"/>
    <s v="BNDES"/>
    <n v="941"/>
    <n v="390"/>
    <n v="196"/>
  </r>
  <r>
    <x v="20"/>
    <x v="5"/>
    <s v="Banco do Nordeste"/>
    <n v="4595506"/>
    <n v="713546"/>
    <n v="66222"/>
  </r>
  <r>
    <x v="20"/>
    <x v="5"/>
    <s v="Banco da Amazônia"/>
    <n v="934664"/>
    <n v="411224"/>
    <n v="231452"/>
  </r>
  <r>
    <x v="20"/>
    <x v="6"/>
    <s v="Bansicred"/>
    <n v="1951930"/>
    <n v="3290438"/>
    <n v="4748092"/>
  </r>
  <r>
    <x v="20"/>
    <x v="6"/>
    <s v="Bancoob"/>
    <n v="4362985"/>
    <n v="1227569"/>
    <n v="1507749"/>
  </r>
  <r>
    <x v="20"/>
    <x v="6"/>
    <s v="Cresol"/>
    <n v="167"/>
    <n v="84"/>
    <n v="56"/>
  </r>
  <r>
    <x v="21"/>
    <x v="0"/>
    <s v="Piauí Fomento"/>
    <n v="1754"/>
    <n v="106"/>
    <n v="1"/>
  </r>
  <r>
    <x v="21"/>
    <x v="0"/>
    <s v="Desenvolve RR"/>
    <n v="289"/>
    <n v="342"/>
    <n v="112"/>
  </r>
  <r>
    <x v="21"/>
    <x v="0"/>
    <s v="Afap "/>
    <n v="3849"/>
    <n v="2932"/>
    <n v="105"/>
  </r>
  <r>
    <x v="21"/>
    <x v="0"/>
    <s v="Ag Ft Tocantins"/>
    <n v="228"/>
    <n v="113"/>
    <n v="4"/>
  </r>
  <r>
    <x v="21"/>
    <x v="0"/>
    <s v="Desenvolve MT"/>
    <n v="2732"/>
    <n v="636"/>
    <n v="196"/>
  </r>
  <r>
    <x v="21"/>
    <x v="0"/>
    <s v="Desenvolve (Alagoas)"/>
    <n v="3145"/>
    <n v="252"/>
    <n v="0"/>
  </r>
  <r>
    <x v="21"/>
    <x v="0"/>
    <s v="Age (Pernambuco)"/>
    <n v="5153"/>
    <n v="125"/>
    <n v="0"/>
  </r>
  <r>
    <x v="21"/>
    <x v="0"/>
    <s v="AGN (Rio Grande do Norte)"/>
    <n v="8285"/>
    <n v="557"/>
    <n v="123"/>
  </r>
  <r>
    <x v="21"/>
    <x v="1"/>
    <s v="Goiás Fomento"/>
    <n v="4745"/>
    <n v="6459"/>
    <n v="2161"/>
  </r>
  <r>
    <x v="21"/>
    <x v="1"/>
    <s v="Afeam"/>
    <n v="90"/>
    <n v="0"/>
    <n v="0"/>
  </r>
  <r>
    <x v="21"/>
    <x v="1"/>
    <s v="AgeRio"/>
    <n v="1177"/>
    <n v="159"/>
    <n v="0"/>
  </r>
  <r>
    <x v="21"/>
    <x v="2"/>
    <s v="Desenbahia"/>
    <n v="45013"/>
    <n v="42697"/>
    <n v="55014"/>
  </r>
  <r>
    <x v="21"/>
    <x v="2"/>
    <s v="Desenvolve SP"/>
    <n v="2792"/>
    <n v="3258"/>
    <n v="473"/>
  </r>
  <r>
    <x v="21"/>
    <x v="2"/>
    <s v="Bandes"/>
    <n v="168090"/>
    <n v="220147"/>
    <n v="184519"/>
  </r>
  <r>
    <x v="21"/>
    <x v="2"/>
    <s v="Fomento Paraná"/>
    <n v="10143"/>
    <n v="8620"/>
    <n v="657"/>
  </r>
  <r>
    <x v="21"/>
    <x v="2"/>
    <s v="Badesc"/>
    <n v="5295"/>
    <n v="1735"/>
    <n v="1055"/>
  </r>
  <r>
    <x v="21"/>
    <x v="3"/>
    <s v="Badesul"/>
    <n v="175773"/>
    <n v="288999"/>
    <n v="368828"/>
  </r>
  <r>
    <x v="21"/>
    <x v="3"/>
    <s v="BDMG"/>
    <n v="40267"/>
    <n v="71496"/>
    <n v="131597"/>
  </r>
  <r>
    <x v="21"/>
    <x v="3"/>
    <s v="BRDE"/>
    <n v="848268"/>
    <n v="1185219"/>
    <n v="1198068"/>
  </r>
  <r>
    <x v="21"/>
    <x v="4"/>
    <s v="Banrisul"/>
    <n v="10136284"/>
    <n v="7383809"/>
    <n v="9382686"/>
  </r>
  <r>
    <x v="21"/>
    <x v="4"/>
    <s v="Banestes"/>
    <n v="1109625"/>
    <n v="773058"/>
    <n v="992502"/>
  </r>
  <r>
    <x v="21"/>
    <x v="4"/>
    <s v="BRB"/>
    <n v="2624500"/>
    <n v="3005294"/>
    <n v="4970550"/>
  </r>
  <r>
    <x v="21"/>
    <x v="4"/>
    <s v="Banpará "/>
    <n v="1850316"/>
    <n v="1948836"/>
    <n v="1974238"/>
  </r>
  <r>
    <x v="21"/>
    <x v="4"/>
    <s v="Banese"/>
    <n v="844843"/>
    <n v="468723"/>
    <n v="967780"/>
  </r>
  <r>
    <x v="21"/>
    <x v="5"/>
    <s v="Banco do Brasil"/>
    <n v="139903801"/>
    <n v="90832767"/>
    <n v="138494609"/>
  </r>
  <r>
    <x v="21"/>
    <x v="5"/>
    <s v="Caixa"/>
    <n v="94825424"/>
    <n v="109950276"/>
    <n v="347890890"/>
  </r>
  <r>
    <x v="21"/>
    <x v="5"/>
    <s v="BNDES"/>
    <n v="685"/>
    <n v="0"/>
    <n v="0"/>
  </r>
  <r>
    <x v="21"/>
    <x v="5"/>
    <s v="Banco do Nordeste"/>
    <n v="4536500"/>
    <n v="718479"/>
    <n v="35213"/>
  </r>
  <r>
    <x v="21"/>
    <x v="5"/>
    <s v="Banco da Amazônia"/>
    <n v="949826"/>
    <n v="410767"/>
    <n v="247552"/>
  </r>
  <r>
    <x v="21"/>
    <x v="6"/>
    <s v="Bansicred"/>
    <n v="2044277"/>
    <n v="3364035"/>
    <n v="4853609"/>
  </r>
  <r>
    <x v="21"/>
    <x v="6"/>
    <s v="Bancoob"/>
    <n v="4234692"/>
    <n v="1281358"/>
    <n v="1639962"/>
  </r>
  <r>
    <x v="21"/>
    <x v="6"/>
    <s v="Cresol"/>
    <n v="105"/>
    <n v="74"/>
    <n v="56"/>
  </r>
  <r>
    <x v="22"/>
    <x v="0"/>
    <s v="Piauí Fomento"/>
    <n v="1416"/>
    <n v="211"/>
    <n v="0"/>
  </r>
  <r>
    <x v="22"/>
    <x v="0"/>
    <s v="Desenvolve RR"/>
    <n v="293"/>
    <n v="326"/>
    <n v="112"/>
  </r>
  <r>
    <x v="22"/>
    <x v="0"/>
    <s v="Afap "/>
    <n v="3298"/>
    <n v="2324"/>
    <n v="73"/>
  </r>
  <r>
    <x v="22"/>
    <x v="0"/>
    <s v="Ag Ft Tocantins"/>
    <n v="170"/>
    <n v="82"/>
    <n v="6"/>
  </r>
  <r>
    <x v="22"/>
    <x v="0"/>
    <s v="Desenvolve MT"/>
    <n v="2703"/>
    <n v="645"/>
    <n v="273"/>
  </r>
  <r>
    <x v="22"/>
    <x v="0"/>
    <s v="Desenvolve (Alagoas)"/>
    <n v="3293"/>
    <n v="126"/>
    <n v="0"/>
  </r>
  <r>
    <x v="22"/>
    <x v="0"/>
    <s v="Age (Pernambuco)"/>
    <n v="5522"/>
    <n v="181"/>
    <n v="3"/>
  </r>
  <r>
    <x v="22"/>
    <x v="0"/>
    <s v="AGN (Rio Grande do Norte)"/>
    <n v="7341"/>
    <n v="712"/>
    <n v="104"/>
  </r>
  <r>
    <x v="22"/>
    <x v="1"/>
    <s v="Goiás Fomento"/>
    <n v="4489"/>
    <n v="6288"/>
    <n v="1999"/>
  </r>
  <r>
    <x v="22"/>
    <x v="1"/>
    <s v="Afeam"/>
    <n v="91"/>
    <n v="0"/>
    <n v="0"/>
  </r>
  <r>
    <x v="22"/>
    <x v="1"/>
    <s v="AgeRio"/>
    <n v="1006"/>
    <n v="108"/>
    <n v="0"/>
  </r>
  <r>
    <x v="22"/>
    <x v="2"/>
    <s v="Desenbahia"/>
    <n v="37925"/>
    <n v="41646"/>
    <n v="51390"/>
  </r>
  <r>
    <x v="22"/>
    <x v="2"/>
    <s v="Desenvolve SP"/>
    <n v="2718"/>
    <n v="2860"/>
    <n v="283"/>
  </r>
  <r>
    <x v="22"/>
    <x v="2"/>
    <s v="Bandes"/>
    <n v="153232"/>
    <n v="195877"/>
    <n v="150948"/>
  </r>
  <r>
    <x v="22"/>
    <x v="2"/>
    <s v="Fomento Paraná"/>
    <n v="9219"/>
    <n v="8091"/>
    <n v="1088"/>
  </r>
  <r>
    <x v="22"/>
    <x v="2"/>
    <s v="Badesc"/>
    <n v="5488"/>
    <n v="1708"/>
    <n v="918"/>
  </r>
  <r>
    <x v="22"/>
    <x v="3"/>
    <s v="Badesul"/>
    <n v="168326"/>
    <n v="281834"/>
    <n v="342729"/>
  </r>
  <r>
    <x v="22"/>
    <x v="3"/>
    <s v="BDMG"/>
    <n v="40553"/>
    <n v="97910"/>
    <n v="111834"/>
  </r>
  <r>
    <x v="22"/>
    <x v="3"/>
    <s v="BRDE"/>
    <n v="773940"/>
    <n v="1128187"/>
    <n v="1127157"/>
  </r>
  <r>
    <x v="22"/>
    <x v="4"/>
    <s v="Banrisul"/>
    <n v="9603486"/>
    <n v="7500269"/>
    <n v="9536415"/>
  </r>
  <r>
    <x v="22"/>
    <x v="4"/>
    <s v="Banestes"/>
    <n v="1066923"/>
    <n v="793575"/>
    <n v="1052061"/>
  </r>
  <r>
    <x v="22"/>
    <x v="4"/>
    <s v="BRB"/>
    <n v="2606218"/>
    <n v="3192628"/>
    <n v="5715658"/>
  </r>
  <r>
    <x v="22"/>
    <x v="4"/>
    <s v="Banpará "/>
    <n v="1860231"/>
    <n v="1973485"/>
    <n v="2033902"/>
  </r>
  <r>
    <x v="22"/>
    <x v="4"/>
    <s v="Banese"/>
    <n v="748745"/>
    <n v="456284"/>
    <n v="997406"/>
  </r>
  <r>
    <x v="22"/>
    <x v="5"/>
    <s v="Banco do Brasil"/>
    <n v="131180105"/>
    <n v="96248606"/>
    <n v="140216802"/>
  </r>
  <r>
    <x v="22"/>
    <x v="5"/>
    <s v="Caixa"/>
    <n v="90422550"/>
    <n v="112176850"/>
    <n v="362141407"/>
  </r>
  <r>
    <x v="22"/>
    <x v="5"/>
    <s v="BNDES"/>
    <n v="685"/>
    <n v="0"/>
    <n v="0"/>
  </r>
  <r>
    <x v="22"/>
    <x v="5"/>
    <s v="Banco do Nordeste"/>
    <n v="4836088"/>
    <n v="747144"/>
    <n v="38727"/>
  </r>
  <r>
    <x v="22"/>
    <x v="5"/>
    <s v="Banco da Amazônia"/>
    <n v="987240"/>
    <n v="414554"/>
    <n v="249331"/>
  </r>
  <r>
    <x v="22"/>
    <x v="6"/>
    <s v="Bansicred"/>
    <n v="2058636"/>
    <n v="3317543"/>
    <n v="4702656"/>
  </r>
  <r>
    <x v="22"/>
    <x v="6"/>
    <s v="Bancoob"/>
    <n v="4064776"/>
    <n v="1291634"/>
    <n v="1661440"/>
  </r>
  <r>
    <x v="22"/>
    <x v="6"/>
    <s v="Cresol"/>
    <n v="141"/>
    <n v="82"/>
    <n v="64"/>
  </r>
  <r>
    <x v="23"/>
    <x v="0"/>
    <s v="Piauí Fomento"/>
    <n v="1135"/>
    <n v="197"/>
    <n v="0"/>
  </r>
  <r>
    <x v="23"/>
    <x v="0"/>
    <s v="Desenvolve RR"/>
    <n v="359"/>
    <n v="336"/>
    <n v="0"/>
  </r>
  <r>
    <x v="23"/>
    <x v="0"/>
    <s v="Afap "/>
    <n v="2626"/>
    <n v="1714"/>
    <n v="62"/>
  </r>
  <r>
    <x v="23"/>
    <x v="0"/>
    <s v="Ag Ft Tocantins"/>
    <n v="157"/>
    <n v="106"/>
    <n v="6"/>
  </r>
  <r>
    <x v="23"/>
    <x v="0"/>
    <s v="Desenvolve MT"/>
    <n v="1813"/>
    <n v="1381"/>
    <n v="295"/>
  </r>
  <r>
    <x v="23"/>
    <x v="0"/>
    <s v="Desenvolve (Alagoas)"/>
    <n v="3125"/>
    <n v="153"/>
    <n v="31"/>
  </r>
  <r>
    <x v="23"/>
    <x v="0"/>
    <s v="Age (Pernambuco)"/>
    <n v="8489"/>
    <n v="380"/>
    <n v="0"/>
  </r>
  <r>
    <x v="23"/>
    <x v="0"/>
    <s v="AGN (Rio Grande do Norte)"/>
    <n v="9211"/>
    <n v="1213"/>
    <n v="84"/>
  </r>
  <r>
    <x v="23"/>
    <x v="1"/>
    <s v="Goiás Fomento"/>
    <n v="4856"/>
    <n v="6147"/>
    <n v="1845"/>
  </r>
  <r>
    <x v="23"/>
    <x v="1"/>
    <s v="Afeam"/>
    <n v="54"/>
    <n v="0"/>
    <n v="0"/>
  </r>
  <r>
    <x v="23"/>
    <x v="1"/>
    <s v="AgeRio"/>
    <n v="749"/>
    <n v="66"/>
    <n v="8"/>
  </r>
  <r>
    <x v="23"/>
    <x v="2"/>
    <s v="Desenbahia"/>
    <n v="33289"/>
    <n v="40283"/>
    <n v="46174"/>
  </r>
  <r>
    <x v="23"/>
    <x v="2"/>
    <s v="Desenvolve SP"/>
    <n v="2544"/>
    <n v="2422"/>
    <n v="160"/>
  </r>
  <r>
    <x v="23"/>
    <x v="2"/>
    <s v="Bandes"/>
    <n v="146154"/>
    <n v="191380"/>
    <n v="141373"/>
  </r>
  <r>
    <x v="23"/>
    <x v="2"/>
    <s v="Fomento Paraná"/>
    <n v="8445"/>
    <n v="7749"/>
    <n v="1389"/>
  </r>
  <r>
    <x v="23"/>
    <x v="2"/>
    <s v="Badesc"/>
    <n v="1516"/>
    <n v="1335"/>
    <n v="879"/>
  </r>
  <r>
    <x v="23"/>
    <x v="3"/>
    <s v="Badesul"/>
    <n v="162332"/>
    <n v="276021"/>
    <n v="328442"/>
  </r>
  <r>
    <x v="23"/>
    <x v="3"/>
    <s v="BDMG"/>
    <n v="25731"/>
    <n v="202320"/>
    <n v="24116"/>
  </r>
  <r>
    <x v="23"/>
    <x v="3"/>
    <s v="BRDE"/>
    <n v="707795"/>
    <n v="1089590"/>
    <n v="1081190"/>
  </r>
  <r>
    <x v="23"/>
    <x v="4"/>
    <s v="Banrisul"/>
    <n v="9309474"/>
    <n v="7717431"/>
    <n v="10089532"/>
  </r>
  <r>
    <x v="23"/>
    <x v="4"/>
    <s v="Banestes"/>
    <n v="1091302"/>
    <n v="815931"/>
    <n v="1134434"/>
  </r>
  <r>
    <x v="23"/>
    <x v="4"/>
    <s v="BRB"/>
    <n v="2724193"/>
    <n v="3367246"/>
    <n v="6391376"/>
  </r>
  <r>
    <x v="23"/>
    <x v="4"/>
    <s v="Banpará "/>
    <n v="1903342"/>
    <n v="2037587"/>
    <n v="2152907"/>
  </r>
  <r>
    <x v="23"/>
    <x v="4"/>
    <s v="Banese"/>
    <n v="702595"/>
    <n v="459249"/>
    <n v="995941"/>
  </r>
  <r>
    <x v="23"/>
    <x v="5"/>
    <s v="Banco do Brasil"/>
    <n v="136023905"/>
    <n v="96575894"/>
    <n v="145160026"/>
  </r>
  <r>
    <x v="23"/>
    <x v="5"/>
    <s v="Caixa"/>
    <n v="93689073"/>
    <n v="115981122"/>
    <n v="374682522"/>
  </r>
  <r>
    <x v="23"/>
    <x v="5"/>
    <s v="BNDES"/>
    <n v="0"/>
    <n v="0"/>
    <n v="0"/>
  </r>
  <r>
    <x v="23"/>
    <x v="5"/>
    <s v="Banco do Nordeste"/>
    <n v="4684959"/>
    <n v="828442"/>
    <n v="30358"/>
  </r>
  <r>
    <x v="23"/>
    <x v="5"/>
    <s v="Banco da Amazônia"/>
    <n v="1176201"/>
    <n v="457384"/>
    <n v="269672"/>
  </r>
  <r>
    <x v="23"/>
    <x v="6"/>
    <s v="Bansicred"/>
    <n v="2157205"/>
    <n v="3580726"/>
    <n v="5188267"/>
  </r>
  <r>
    <x v="23"/>
    <x v="6"/>
    <s v="Bancoob"/>
    <n v="4618432"/>
    <n v="1319900"/>
    <n v="1742458"/>
  </r>
  <r>
    <x v="23"/>
    <x v="6"/>
    <s v="Cresol"/>
    <n v="501"/>
    <n v="105"/>
    <n v="63"/>
  </r>
  <r>
    <x v="24"/>
    <x v="0"/>
    <s v="Piauí Fomento"/>
    <n v="1008"/>
    <n v="198"/>
    <n v="0"/>
  </r>
  <r>
    <x v="24"/>
    <x v="0"/>
    <s v="Desenvolve RR"/>
    <n v="0"/>
    <n v="0"/>
    <n v="0"/>
  </r>
  <r>
    <x v="24"/>
    <x v="0"/>
    <s v="Afap "/>
    <n v="2241"/>
    <n v="1261"/>
    <n v="41"/>
  </r>
  <r>
    <x v="24"/>
    <x v="0"/>
    <s v="Ag Ft Tocantins"/>
    <n v="151"/>
    <n v="113"/>
    <n v="4"/>
  </r>
  <r>
    <x v="24"/>
    <x v="0"/>
    <s v="Desenvolve MT"/>
    <n v="2078"/>
    <n v="1103"/>
    <n v="292"/>
  </r>
  <r>
    <x v="24"/>
    <x v="0"/>
    <s v="Desenvolve (Alagoas)"/>
    <n v="1999"/>
    <n v="284"/>
    <n v="71"/>
  </r>
  <r>
    <x v="24"/>
    <x v="0"/>
    <s v="Age (Pernambuco)"/>
    <n v="11804"/>
    <n v="418"/>
    <n v="0"/>
  </r>
  <r>
    <x v="24"/>
    <x v="0"/>
    <s v="AGN (Rio Grande do Norte)"/>
    <n v="9654"/>
    <n v="713"/>
    <n v="66"/>
  </r>
  <r>
    <x v="24"/>
    <x v="1"/>
    <s v="Goiás Fomento"/>
    <n v="4461"/>
    <n v="5540"/>
    <n v="1627"/>
  </r>
  <r>
    <x v="24"/>
    <x v="1"/>
    <s v="Afeam"/>
    <n v="41"/>
    <n v="0"/>
    <n v="0"/>
  </r>
  <r>
    <x v="24"/>
    <x v="1"/>
    <s v="AgeRio"/>
    <n v="515"/>
    <n v="60"/>
    <n v="6"/>
  </r>
  <r>
    <x v="24"/>
    <x v="2"/>
    <s v="Desenbahia"/>
    <n v="34497"/>
    <n v="39060"/>
    <n v="37973"/>
  </r>
  <r>
    <x v="24"/>
    <x v="2"/>
    <s v="Desenvolve SP"/>
    <n v="2334"/>
    <n v="2024"/>
    <n v="94"/>
  </r>
  <r>
    <x v="24"/>
    <x v="2"/>
    <s v="Bandes"/>
    <n v="141967"/>
    <n v="177723"/>
    <n v="115458"/>
  </r>
  <r>
    <x v="24"/>
    <x v="2"/>
    <s v="Fomento Paraná"/>
    <n v="7842"/>
    <n v="7404"/>
    <n v="1339"/>
  </r>
  <r>
    <x v="24"/>
    <x v="2"/>
    <s v="Badesc"/>
    <n v="819"/>
    <n v="1425"/>
    <n v="788"/>
  </r>
  <r>
    <x v="24"/>
    <x v="3"/>
    <s v="Badesul"/>
    <n v="164289"/>
    <n v="263116"/>
    <n v="318262"/>
  </r>
  <r>
    <x v="24"/>
    <x v="3"/>
    <s v="BDMG"/>
    <n v="22332"/>
    <n v="221494"/>
    <n v="24561"/>
  </r>
  <r>
    <x v="24"/>
    <x v="3"/>
    <s v="BRDE"/>
    <n v="710506"/>
    <n v="1083198"/>
    <n v="1104522"/>
  </r>
  <r>
    <x v="24"/>
    <x v="4"/>
    <s v="Banrisul"/>
    <n v="10117698"/>
    <n v="7874525"/>
    <n v="10405299"/>
  </r>
  <r>
    <x v="24"/>
    <x v="4"/>
    <s v="Banestes"/>
    <n v="1151469"/>
    <n v="849279"/>
    <n v="1209827"/>
  </r>
  <r>
    <x v="24"/>
    <x v="4"/>
    <s v="BRB"/>
    <n v="2806767"/>
    <n v="3540625"/>
    <n v="7278721"/>
  </r>
  <r>
    <x v="24"/>
    <x v="4"/>
    <s v="Banpará "/>
    <n v="1870357"/>
    <n v="2103096"/>
    <n v="2265836"/>
  </r>
  <r>
    <x v="24"/>
    <x v="4"/>
    <s v="Banese"/>
    <n v="703890"/>
    <n v="475599"/>
    <n v="1036645"/>
  </r>
  <r>
    <x v="24"/>
    <x v="5"/>
    <s v="Banco do Brasil"/>
    <n v="145256205"/>
    <n v="97620575"/>
    <n v="149242131"/>
  </r>
  <r>
    <x v="24"/>
    <x v="5"/>
    <s v="Caixa"/>
    <n v="96918553"/>
    <n v="119818998"/>
    <n v="386150316"/>
  </r>
  <r>
    <x v="24"/>
    <x v="5"/>
    <s v="BNDES"/>
    <n v="363"/>
    <n v="787"/>
    <n v="2657"/>
  </r>
  <r>
    <x v="24"/>
    <x v="5"/>
    <s v="Banco do Nordeste"/>
    <n v="6003436"/>
    <n v="903140"/>
    <n v="28505"/>
  </r>
  <r>
    <x v="24"/>
    <x v="5"/>
    <s v="Banco da Amazônia"/>
    <n v="1285315"/>
    <n v="687112"/>
    <n v="233893"/>
  </r>
  <r>
    <x v="24"/>
    <x v="6"/>
    <s v="Bansicred"/>
    <n v="2278668"/>
    <n v="3814647"/>
    <n v="5797380"/>
  </r>
  <r>
    <x v="24"/>
    <x v="6"/>
    <s v="Bancoob"/>
    <n v="5375923"/>
    <n v="1542554"/>
    <n v="2165277"/>
  </r>
  <r>
    <x v="24"/>
    <x v="6"/>
    <s v="Cresol"/>
    <n v="490"/>
    <n v="82"/>
    <n v="44"/>
  </r>
  <r>
    <x v="25"/>
    <x v="0"/>
    <s v="Piauí Fomento"/>
    <n v="1140"/>
    <n v="177"/>
    <n v="0"/>
  </r>
  <r>
    <x v="25"/>
    <x v="0"/>
    <s v="Desenvolve RR"/>
    <n v="269"/>
    <n v="277"/>
    <n v="0"/>
  </r>
  <r>
    <x v="25"/>
    <x v="0"/>
    <s v="Afap "/>
    <n v="1838"/>
    <n v="837"/>
    <n v="44"/>
  </r>
  <r>
    <x v="25"/>
    <x v="0"/>
    <s v="Ag Ft Tocantins"/>
    <n v="209"/>
    <n v="180"/>
    <n v="9"/>
  </r>
  <r>
    <x v="25"/>
    <x v="0"/>
    <s v="Desenvolve MT"/>
    <n v="1617"/>
    <n v="1531"/>
    <n v="200"/>
  </r>
  <r>
    <x v="25"/>
    <x v="0"/>
    <s v="Desenvolve (Alagoas)"/>
    <n v="1150"/>
    <n v="347"/>
    <n v="125"/>
  </r>
  <r>
    <x v="25"/>
    <x v="0"/>
    <s v="Age (Pernambuco)"/>
    <n v="16595"/>
    <n v="871"/>
    <n v="0"/>
  </r>
  <r>
    <x v="25"/>
    <x v="0"/>
    <s v="AGN (Rio Grande do Norte)"/>
    <n v="8816"/>
    <n v="295"/>
    <n v="47"/>
  </r>
  <r>
    <x v="25"/>
    <x v="1"/>
    <s v="Goiás Fomento"/>
    <n v="4401"/>
    <n v="5290"/>
    <n v="1373"/>
  </r>
  <r>
    <x v="25"/>
    <x v="1"/>
    <s v="Afeam"/>
    <n v="0"/>
    <n v="0"/>
    <n v="0"/>
  </r>
  <r>
    <x v="25"/>
    <x v="1"/>
    <s v="AgeRio"/>
    <n v="298"/>
    <n v="44"/>
    <n v="4"/>
  </r>
  <r>
    <x v="25"/>
    <x v="2"/>
    <s v="Desenbahia"/>
    <n v="34337"/>
    <n v="37853"/>
    <n v="41972"/>
  </r>
  <r>
    <x v="25"/>
    <x v="2"/>
    <s v="Desenvolve SP"/>
    <n v="2105"/>
    <n v="1605"/>
    <n v="91"/>
  </r>
  <r>
    <x v="25"/>
    <x v="2"/>
    <s v="Bandes"/>
    <n v="138993"/>
    <n v="164279"/>
    <n v="101214"/>
  </r>
  <r>
    <x v="25"/>
    <x v="2"/>
    <s v="Fomento Paraná"/>
    <n v="7369"/>
    <n v="6689"/>
    <n v="1031"/>
  </r>
  <r>
    <x v="25"/>
    <x v="2"/>
    <s v="Badesc"/>
    <n v="850"/>
    <n v="1479"/>
    <n v="718"/>
  </r>
  <r>
    <x v="25"/>
    <x v="3"/>
    <s v="Badesul"/>
    <n v="166663"/>
    <n v="257787"/>
    <n v="318211"/>
  </r>
  <r>
    <x v="25"/>
    <x v="3"/>
    <s v="BDMG"/>
    <n v="23457"/>
    <n v="237114"/>
    <n v="24717"/>
  </r>
  <r>
    <x v="25"/>
    <x v="3"/>
    <s v="BRDE"/>
    <n v="715352"/>
    <n v="1086773"/>
    <n v="1127366"/>
  </r>
  <r>
    <x v="25"/>
    <x v="4"/>
    <s v="Banrisul"/>
    <n v="10013465"/>
    <n v="7803487"/>
    <n v="10346578"/>
  </r>
  <r>
    <x v="25"/>
    <x v="4"/>
    <s v="Banestes"/>
    <n v="1191811"/>
    <n v="894749"/>
    <n v="1314673"/>
  </r>
  <r>
    <x v="25"/>
    <x v="4"/>
    <s v="BRB"/>
    <n v="3070456"/>
    <n v="3653815"/>
    <n v="7776778"/>
  </r>
  <r>
    <x v="25"/>
    <x v="4"/>
    <s v="Banpará "/>
    <n v="1978944"/>
    <n v="2180222"/>
    <n v="2465799"/>
  </r>
  <r>
    <x v="25"/>
    <x v="4"/>
    <s v="Banese"/>
    <n v="756235"/>
    <n v="510732"/>
    <n v="1048327"/>
  </r>
  <r>
    <x v="25"/>
    <x v="5"/>
    <s v="Banco do Brasil"/>
    <n v="148106123"/>
    <n v="102041620"/>
    <n v="152011175"/>
  </r>
  <r>
    <x v="25"/>
    <x v="5"/>
    <s v="Caixa"/>
    <n v="97753104"/>
    <n v="122070395"/>
    <n v="392994259"/>
  </r>
  <r>
    <x v="25"/>
    <x v="5"/>
    <s v="BNDES"/>
    <n v="396"/>
    <n v="755"/>
    <n v="2559"/>
  </r>
  <r>
    <x v="25"/>
    <x v="5"/>
    <s v="Banco do Nordeste"/>
    <n v="6312255"/>
    <n v="962054"/>
    <n v="30454"/>
  </r>
  <r>
    <x v="25"/>
    <x v="5"/>
    <s v="Banco da Amazônia"/>
    <n v="1377641"/>
    <n v="1065723"/>
    <n v="241691"/>
  </r>
  <r>
    <x v="25"/>
    <x v="6"/>
    <s v="Bansicred"/>
    <n v="2391756"/>
    <n v="3910856"/>
    <n v="6069702"/>
  </r>
  <r>
    <x v="25"/>
    <x v="6"/>
    <s v="Bancoob"/>
    <n v="5494238"/>
    <n v="1583910"/>
    <n v="2207429"/>
  </r>
  <r>
    <x v="25"/>
    <x v="6"/>
    <s v="Cresol"/>
    <n v="538"/>
    <n v="142"/>
    <n v="44"/>
  </r>
  <r>
    <x v="26"/>
    <x v="0"/>
    <s v="Piauí Fomento"/>
    <n v="1376"/>
    <n v="382"/>
    <n v="128"/>
  </r>
  <r>
    <x v="26"/>
    <x v="0"/>
    <s v="Desenvolve RR"/>
    <n v="274"/>
    <n v="276"/>
    <n v="0"/>
  </r>
  <r>
    <x v="26"/>
    <x v="0"/>
    <s v="Afap "/>
    <n v="1684"/>
    <n v="662"/>
    <n v="94"/>
  </r>
  <r>
    <x v="26"/>
    <x v="0"/>
    <s v="Ag Ft Tocantins"/>
    <n v="225"/>
    <n v="168"/>
    <n v="8"/>
  </r>
  <r>
    <x v="26"/>
    <x v="0"/>
    <s v="Desenvolve MT"/>
    <n v="1672"/>
    <n v="1225"/>
    <n v="246"/>
  </r>
  <r>
    <x v="26"/>
    <x v="0"/>
    <s v="Desenvolve (Alagoas)"/>
    <n v="0"/>
    <n v="0"/>
    <n v="0"/>
  </r>
  <r>
    <x v="26"/>
    <x v="0"/>
    <s v="Age (Pernambuco)"/>
    <n v="18758"/>
    <n v="525"/>
    <n v="0"/>
  </r>
  <r>
    <x v="26"/>
    <x v="0"/>
    <s v="AGN (Rio Grande do Norte)"/>
    <n v="8946"/>
    <n v="354"/>
    <n v="27"/>
  </r>
  <r>
    <x v="26"/>
    <x v="1"/>
    <s v="Goiás Fomento"/>
    <n v="3927"/>
    <n v="4869"/>
    <n v="1183"/>
  </r>
  <r>
    <x v="26"/>
    <x v="1"/>
    <s v="Afeam"/>
    <n v="114"/>
    <n v="249"/>
    <n v="229"/>
  </r>
  <r>
    <x v="26"/>
    <x v="1"/>
    <s v="AgeRio"/>
    <n v="191"/>
    <n v="34"/>
    <n v="3"/>
  </r>
  <r>
    <x v="26"/>
    <x v="2"/>
    <s v="Desenbahia"/>
    <n v="34705"/>
    <n v="35607"/>
    <n v="44934"/>
  </r>
  <r>
    <x v="26"/>
    <x v="2"/>
    <s v="Desenvolve SP"/>
    <n v="1862"/>
    <n v="1281"/>
    <n v="88"/>
  </r>
  <r>
    <x v="26"/>
    <x v="2"/>
    <s v="Bandes"/>
    <n v="125750"/>
    <n v="142884"/>
    <n v="85234"/>
  </r>
  <r>
    <x v="26"/>
    <x v="2"/>
    <s v="Fomento Paraná"/>
    <n v="6912"/>
    <n v="6295"/>
    <n v="867"/>
  </r>
  <r>
    <x v="26"/>
    <x v="2"/>
    <s v="Badesc"/>
    <n v="890"/>
    <n v="1464"/>
    <n v="756"/>
  </r>
  <r>
    <x v="26"/>
    <x v="3"/>
    <s v="Badesul"/>
    <n v="155120"/>
    <n v="237208"/>
    <n v="321403"/>
  </r>
  <r>
    <x v="26"/>
    <x v="3"/>
    <s v="BDMG"/>
    <n v="26469"/>
    <n v="255455"/>
    <n v="25639"/>
  </r>
  <r>
    <x v="26"/>
    <x v="3"/>
    <s v="BRDE"/>
    <n v="699060"/>
    <n v="988207"/>
    <n v="1112897"/>
  </r>
  <r>
    <x v="26"/>
    <x v="4"/>
    <s v="Banrisul"/>
    <n v="9710597"/>
    <n v="7864243"/>
    <n v="10533718"/>
  </r>
  <r>
    <x v="26"/>
    <x v="4"/>
    <s v="Banestes"/>
    <n v="1227635"/>
    <n v="930079"/>
    <n v="1486149"/>
  </r>
  <r>
    <x v="26"/>
    <x v="4"/>
    <s v="BRB"/>
    <n v="3182114"/>
    <n v="3843030"/>
    <n v="8732080"/>
  </r>
  <r>
    <x v="26"/>
    <x v="4"/>
    <s v="Banpará "/>
    <n v="2110816"/>
    <n v="2317688"/>
    <n v="2823573"/>
  </r>
  <r>
    <x v="26"/>
    <x v="4"/>
    <s v="Banese"/>
    <n v="802719"/>
    <n v="557575"/>
    <n v="1062084"/>
  </r>
  <r>
    <x v="26"/>
    <x v="5"/>
    <s v="Banco do Brasil"/>
    <n v="151955676"/>
    <n v="110558276"/>
    <n v="155003309"/>
  </r>
  <r>
    <x v="26"/>
    <x v="5"/>
    <s v="Caixa"/>
    <n v="100481621"/>
    <n v="124034464"/>
    <n v="403652687"/>
  </r>
  <r>
    <x v="26"/>
    <x v="5"/>
    <s v="BNDES"/>
    <n v="363"/>
    <n v="787"/>
    <n v="2460"/>
  </r>
  <r>
    <x v="26"/>
    <x v="5"/>
    <s v="Banco do Nordeste"/>
    <n v="6884580"/>
    <n v="1073190"/>
    <n v="33152"/>
  </r>
  <r>
    <x v="26"/>
    <x v="5"/>
    <s v="Banco da Amazônia"/>
    <n v="1807325"/>
    <n v="1662618"/>
    <n v="232278"/>
  </r>
  <r>
    <x v="26"/>
    <x v="6"/>
    <s v="Bansicred"/>
    <n v="2423876"/>
    <n v="3816689"/>
    <n v="6291014"/>
  </r>
  <r>
    <x v="26"/>
    <x v="6"/>
    <s v="Bancoob"/>
    <n v="5857563"/>
    <n v="1571867"/>
    <n v="2277212"/>
  </r>
  <r>
    <x v="26"/>
    <x v="6"/>
    <s v="Cresol"/>
    <n v="557"/>
    <n v="64"/>
    <n v="43"/>
  </r>
  <r>
    <x v="27"/>
    <x v="0"/>
    <s v="Piauí Fomento"/>
    <n v="2843"/>
    <n v="1569"/>
    <n v="796"/>
  </r>
  <r>
    <x v="27"/>
    <x v="0"/>
    <s v="Desenvolve RR"/>
    <n v="0"/>
    <n v="0"/>
    <n v="0"/>
  </r>
  <r>
    <x v="27"/>
    <x v="0"/>
    <s v="Afap "/>
    <n v="1663"/>
    <n v="617"/>
    <n v="148"/>
  </r>
  <r>
    <x v="27"/>
    <x v="0"/>
    <s v="Ag Ft Tocantins"/>
    <n v="395"/>
    <n v="535"/>
    <n v="886"/>
  </r>
  <r>
    <x v="27"/>
    <x v="0"/>
    <s v="Desenvolve MT"/>
    <n v="1720"/>
    <n v="959"/>
    <n v="185"/>
  </r>
  <r>
    <x v="27"/>
    <x v="0"/>
    <s v="Desenvolve (Alagoas)"/>
    <n v="0"/>
    <n v="0"/>
    <n v="0"/>
  </r>
  <r>
    <x v="27"/>
    <x v="0"/>
    <s v="Age (Pernambuco)"/>
    <n v="19512"/>
    <n v="419"/>
    <n v="0"/>
  </r>
  <r>
    <x v="27"/>
    <x v="0"/>
    <s v="AGN (Rio Grande do Norte)"/>
    <n v="9437"/>
    <n v="513"/>
    <n v="48"/>
  </r>
  <r>
    <x v="27"/>
    <x v="1"/>
    <s v="Goiás Fomento"/>
    <n v="3964"/>
    <n v="3970"/>
    <n v="659"/>
  </r>
  <r>
    <x v="27"/>
    <x v="1"/>
    <s v="Afeam"/>
    <n v="114"/>
    <n v="249"/>
    <n v="197"/>
  </r>
  <r>
    <x v="27"/>
    <x v="1"/>
    <s v="AgeRio"/>
    <n v="114"/>
    <n v="29"/>
    <n v="1"/>
  </r>
  <r>
    <x v="27"/>
    <x v="2"/>
    <s v="Desenbahia"/>
    <n v="36216"/>
    <n v="36978"/>
    <n v="45974"/>
  </r>
  <r>
    <x v="27"/>
    <x v="2"/>
    <s v="Desenvolve SP"/>
    <n v="1548"/>
    <n v="972"/>
    <n v="85"/>
  </r>
  <r>
    <x v="27"/>
    <x v="2"/>
    <s v="Bandes"/>
    <n v="116840"/>
    <n v="140166"/>
    <n v="75657"/>
  </r>
  <r>
    <x v="27"/>
    <x v="2"/>
    <s v="Fomento Paraná"/>
    <n v="6611"/>
    <n v="6504"/>
    <n v="838"/>
  </r>
  <r>
    <x v="27"/>
    <x v="2"/>
    <s v="Badesc"/>
    <n v="898"/>
    <n v="1382"/>
    <n v="701"/>
  </r>
  <r>
    <x v="27"/>
    <x v="3"/>
    <s v="Badesul"/>
    <n v="157574"/>
    <n v="235889"/>
    <n v="332910"/>
  </r>
  <r>
    <x v="27"/>
    <x v="3"/>
    <s v="BDMG"/>
    <n v="59249"/>
    <n v="222191"/>
    <n v="25437"/>
  </r>
  <r>
    <x v="27"/>
    <x v="3"/>
    <s v="BRDE"/>
    <n v="698246"/>
    <n v="958650"/>
    <n v="1116532"/>
  </r>
  <r>
    <x v="27"/>
    <x v="4"/>
    <s v="Banrisul"/>
    <n v="10266762"/>
    <n v="8030180"/>
    <n v="10987160"/>
  </r>
  <r>
    <x v="27"/>
    <x v="4"/>
    <s v="Banestes"/>
    <n v="1252663"/>
    <n v="968734"/>
    <n v="1614625"/>
  </r>
  <r>
    <x v="27"/>
    <x v="4"/>
    <s v="BRB"/>
    <n v="3532059"/>
    <n v="3996534"/>
    <n v="9670437"/>
  </r>
  <r>
    <x v="27"/>
    <x v="4"/>
    <s v="Banpará "/>
    <n v="2244044"/>
    <n v="2457465"/>
    <n v="3128590"/>
  </r>
  <r>
    <x v="27"/>
    <x v="4"/>
    <s v="Banese"/>
    <n v="815713"/>
    <n v="576076"/>
    <n v="1120734"/>
  </r>
  <r>
    <x v="27"/>
    <x v="5"/>
    <s v="Banco do Brasil"/>
    <n v="172279521"/>
    <n v="110963185"/>
    <n v="160923047"/>
  </r>
  <r>
    <x v="27"/>
    <x v="5"/>
    <s v="Caixa"/>
    <n v="94712981"/>
    <n v="122405391"/>
    <n v="430188459"/>
  </r>
  <r>
    <x v="27"/>
    <x v="5"/>
    <s v="BNDES"/>
    <n v="360"/>
    <n v="778"/>
    <n v="2333"/>
  </r>
  <r>
    <x v="27"/>
    <x v="5"/>
    <s v="Banco do Nordeste"/>
    <n v="7356900"/>
    <n v="1030544"/>
    <n v="30432"/>
  </r>
  <r>
    <x v="27"/>
    <x v="5"/>
    <s v="Banco da Amazônia"/>
    <n v="2777751"/>
    <n v="1849920"/>
    <n v="475617"/>
  </r>
  <r>
    <x v="27"/>
    <x v="6"/>
    <s v="Bansicred"/>
    <n v="2554971"/>
    <n v="4025392"/>
    <n v="7148221"/>
  </r>
  <r>
    <x v="27"/>
    <x v="6"/>
    <s v="Bancoob"/>
    <n v="6282136"/>
    <n v="1662319"/>
    <n v="2543148"/>
  </r>
  <r>
    <x v="27"/>
    <x v="6"/>
    <s v="Cresol"/>
    <n v="130"/>
    <n v="82"/>
    <n v="23"/>
  </r>
  <r>
    <x v="28"/>
    <x v="5"/>
    <s v="BNDES"/>
    <n v="396"/>
    <n v="745"/>
    <n v="2236"/>
  </r>
  <r>
    <x v="28"/>
    <x v="5"/>
    <s v="Banco do Brasil"/>
    <n v="194246907"/>
    <n v="113263563"/>
    <n v="165547913"/>
  </r>
  <r>
    <x v="28"/>
    <x v="5"/>
    <s v="Caixa"/>
    <n v="98295310"/>
    <n v="126349306"/>
    <n v="445515273"/>
  </r>
  <r>
    <x v="28"/>
    <x v="5"/>
    <s v="Banco do Nordeste"/>
    <n v="8166277"/>
    <n v="422365"/>
    <n v="28135"/>
  </r>
  <r>
    <x v="28"/>
    <x v="5"/>
    <s v="Banco da Amazônia"/>
    <n v="3428469"/>
    <n v="2137234"/>
    <n v="912317"/>
  </r>
  <r>
    <x v="28"/>
    <x v="4"/>
    <s v="Banese"/>
    <n v="828826"/>
    <n v="589525"/>
    <n v="1215935"/>
  </r>
  <r>
    <x v="28"/>
    <x v="4"/>
    <s v="Banestes"/>
    <n v="1310340"/>
    <n v="1000453"/>
    <n v="1716763"/>
  </r>
  <r>
    <x v="28"/>
    <x v="4"/>
    <s v="Banpará "/>
    <n v="2248109"/>
    <n v="2581131"/>
    <n v="3372357"/>
  </r>
  <r>
    <x v="28"/>
    <x v="4"/>
    <s v="Banrisul"/>
    <n v="10631143"/>
    <n v="8415403"/>
    <n v="12055416"/>
  </r>
  <r>
    <x v="28"/>
    <x v="4"/>
    <s v="BRB"/>
    <n v="3864958"/>
    <n v="4196711"/>
    <n v="10146393"/>
  </r>
  <r>
    <x v="28"/>
    <x v="6"/>
    <s v="Bansicred"/>
    <n v="2709881"/>
    <n v="4565037"/>
    <n v="7551528"/>
  </r>
  <r>
    <x v="28"/>
    <x v="6"/>
    <s v="Bancoob"/>
    <n v="6900385"/>
    <n v="1879812"/>
    <n v="2894609"/>
  </r>
  <r>
    <x v="28"/>
    <x v="6"/>
    <s v="Cresol"/>
    <n v="40"/>
    <n v="8"/>
    <n v="22"/>
  </r>
  <r>
    <x v="28"/>
    <x v="2"/>
    <s v="Bandes"/>
    <n v="108660"/>
    <n v="122549"/>
    <n v="60711"/>
  </r>
  <r>
    <x v="28"/>
    <x v="3"/>
    <s v="BDMG"/>
    <n v="94631"/>
    <n v="187500"/>
    <n v="23207"/>
  </r>
  <r>
    <x v="28"/>
    <x v="3"/>
    <s v="BRDE"/>
    <n v="710207"/>
    <n v="1006087"/>
    <n v="1127934"/>
  </r>
  <r>
    <x v="28"/>
    <x v="3"/>
    <s v="Badesul"/>
    <n v="156924"/>
    <n v="215765"/>
    <n v="328740"/>
  </r>
  <r>
    <x v="28"/>
    <x v="0"/>
    <s v="Afap "/>
    <n v="1554"/>
    <n v="596"/>
    <n v="200"/>
  </r>
  <r>
    <x v="28"/>
    <x v="0"/>
    <s v="Desenvolve RR"/>
    <n v="363"/>
    <n v="638"/>
    <n v="1"/>
  </r>
  <r>
    <x v="28"/>
    <x v="1"/>
    <s v="Afeam"/>
    <n v="125"/>
    <n v="239"/>
    <n v="166"/>
  </r>
  <r>
    <x v="28"/>
    <x v="2"/>
    <s v="Fomento Paraná"/>
    <n v="6599"/>
    <n v="6750"/>
    <n v="769"/>
  </r>
  <r>
    <x v="28"/>
    <x v="0"/>
    <s v="AGN (Rio Grande do Norte)"/>
    <n v="9437"/>
    <n v="1946"/>
    <n v="35"/>
  </r>
  <r>
    <x v="28"/>
    <x v="1"/>
    <s v="Goiás Fomento"/>
    <n v="3727"/>
    <n v="3803"/>
    <n v="713"/>
  </r>
  <r>
    <x v="28"/>
    <x v="0"/>
    <s v="Ag Ft Tocantins"/>
    <n v="526"/>
    <n v="706"/>
    <n v="1115"/>
  </r>
  <r>
    <x v="28"/>
    <x v="1"/>
    <s v="Agerio"/>
    <n v="83"/>
    <n v="42"/>
    <n v="15"/>
  </r>
  <r>
    <x v="28"/>
    <x v="0"/>
    <s v="Desenvolve MT"/>
    <n v="1264"/>
    <n v="1387"/>
    <n v="146"/>
  </r>
  <r>
    <x v="28"/>
    <x v="2"/>
    <s v="Desenvolve SP"/>
    <n v="1368"/>
    <n v="696"/>
    <n v="82"/>
  </r>
  <r>
    <x v="28"/>
    <x v="0"/>
    <s v="Desenvolve (Alagoas)"/>
    <n v="7018"/>
    <n v="11996"/>
    <n v="6294"/>
  </r>
  <r>
    <x v="28"/>
    <x v="0"/>
    <s v="Piauí Fomento"/>
    <n v="3878"/>
    <n v="3319"/>
    <n v="2714"/>
  </r>
  <r>
    <x v="28"/>
    <x v="0"/>
    <s v="Age (Pernambuco)"/>
    <n v="20814"/>
    <n v="410"/>
    <n v="0"/>
  </r>
  <r>
    <x v="28"/>
    <x v="2"/>
    <s v="Desenbahia"/>
    <n v="38435"/>
    <n v="38534"/>
    <n v="46246"/>
  </r>
  <r>
    <x v="28"/>
    <x v="2"/>
    <s v="Badesc"/>
    <n v="1129"/>
    <n v="1304"/>
    <n v="669"/>
  </r>
  <r>
    <x v="29"/>
    <x v="7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CA844E-59EA-431C-ADB2-31B81D106B12}" name="Tabela dinâmica1" cacheId="30" dataPosition="0" applyNumberFormats="0" applyBorderFormats="0" applyFontFormats="0" applyPatternFormats="0" applyAlignmentFormats="0" applyWidthHeightFormats="1" dataCaption="Valores" updatedVersion="8" minRefreshableVersion="3" rowGrandTotals="0" itemPrintTitles="1" createdVersion="7" indent="0" outline="1" outlineData="1" multipleFieldFilters="0" rowHeaderCaption="Data" colHeaderCaption="Classificação">
  <location ref="A7:Y38" firstHeaderRow="1" firstDataRow="3" firstDataCol="1"/>
  <pivotFields count="6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h="1" x="29"/>
        <item x="28"/>
        <item t="default"/>
      </items>
    </pivotField>
    <pivotField axis="axisCol" showAll="0">
      <items count="9">
        <item x="4"/>
        <item x="6"/>
        <item x="5"/>
        <item x="0"/>
        <item x="1"/>
        <item x="2"/>
        <item x="3"/>
        <item x="7"/>
        <item t="default"/>
      </items>
    </pivotField>
    <pivotField showAll="0"/>
    <pivotField dataField="1" showAll="0"/>
    <pivotField dataField="1" showAll="0"/>
    <pivotField dataField="1"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</rowItems>
  <colFields count="2">
    <field x="-2"/>
    <field x="1"/>
  </colFields>
  <colItems count="2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i="2">
      <x v="2"/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t="grand">
      <x/>
    </i>
    <i t="grand" i="1">
      <x/>
    </i>
    <i t="grand" i="2">
      <x/>
    </i>
  </colItems>
  <dataFields count="3">
    <dataField name="Até 1 ano " fld="3" baseField="0" baseItem="0"/>
    <dataField name="Entre 1 a 3 anos " fld="4" baseField="0" baseItem="0"/>
    <dataField name="Superior a 3 anos " fld="5" baseField="0" baseItem="0"/>
  </dataFields>
  <formats count="106">
    <format dxfId="317">
      <pivotArea outline="0" collapsedLevelsAreSubtotals="1" fieldPosition="0"/>
    </format>
    <format dxfId="316">
      <pivotArea collapsedLevelsAreSubtotals="1" fieldPosition="0">
        <references count="1">
          <reference field="0" count="1">
            <x v="1"/>
          </reference>
        </references>
      </pivotArea>
    </format>
    <format dxfId="315">
      <pivotArea dataOnly="0" labelOnly="1" fieldPosition="0">
        <references count="1">
          <reference field="0" count="1">
            <x v="1"/>
          </reference>
        </references>
      </pivotArea>
    </format>
    <format dxfId="314">
      <pivotArea collapsedLevelsAreSubtotals="1" fieldPosition="0">
        <references count="1">
          <reference field="0" count="1">
            <x v="3"/>
          </reference>
        </references>
      </pivotArea>
    </format>
    <format dxfId="313">
      <pivotArea dataOnly="0" labelOnly="1" fieldPosition="0">
        <references count="1">
          <reference field="0" count="1">
            <x v="3"/>
          </reference>
        </references>
      </pivotArea>
    </format>
    <format dxfId="312">
      <pivotArea collapsedLevelsAreSubtotals="1" fieldPosition="0">
        <references count="1">
          <reference field="0" count="1">
            <x v="5"/>
          </reference>
        </references>
      </pivotArea>
    </format>
    <format dxfId="311">
      <pivotArea dataOnly="0" labelOnly="1" fieldPosition="0">
        <references count="1">
          <reference field="0" count="1">
            <x v="5"/>
          </reference>
        </references>
      </pivotArea>
    </format>
    <format dxfId="310">
      <pivotArea collapsedLevelsAreSubtotals="1" fieldPosition="0">
        <references count="1">
          <reference field="0" count="1">
            <x v="7"/>
          </reference>
        </references>
      </pivotArea>
    </format>
    <format dxfId="309">
      <pivotArea dataOnly="0" labelOnly="1" fieldPosition="0">
        <references count="1">
          <reference field="0" count="1">
            <x v="7"/>
          </reference>
        </references>
      </pivotArea>
    </format>
    <format dxfId="308">
      <pivotArea collapsedLevelsAreSubtotals="1" fieldPosition="0">
        <references count="1">
          <reference field="0" count="1">
            <x v="9"/>
          </reference>
        </references>
      </pivotArea>
    </format>
    <format dxfId="307">
      <pivotArea dataOnly="0" labelOnly="1" fieldPosition="0">
        <references count="1">
          <reference field="0" count="1">
            <x v="9"/>
          </reference>
        </references>
      </pivotArea>
    </format>
    <format dxfId="306">
      <pivotArea collapsedLevelsAreSubtotals="1" fieldPosition="0">
        <references count="1">
          <reference field="0" count="1">
            <x v="11"/>
          </reference>
        </references>
      </pivotArea>
    </format>
    <format dxfId="305">
      <pivotArea dataOnly="0" labelOnly="1" fieldPosition="0">
        <references count="1">
          <reference field="0" count="1">
            <x v="11"/>
          </reference>
        </references>
      </pivotArea>
    </format>
    <format dxfId="304">
      <pivotArea collapsedLevelsAreSubtotals="1" fieldPosition="0">
        <references count="1">
          <reference field="0" count="1">
            <x v="13"/>
          </reference>
        </references>
      </pivotArea>
    </format>
    <format dxfId="303">
      <pivotArea dataOnly="0" labelOnly="1" fieldPosition="0">
        <references count="1">
          <reference field="0" count="1">
            <x v="13"/>
          </reference>
        </references>
      </pivotArea>
    </format>
    <format dxfId="302">
      <pivotArea collapsedLevelsAreSubtotals="1" fieldPosition="0">
        <references count="1">
          <reference field="0" count="1">
            <x v="15"/>
          </reference>
        </references>
      </pivotArea>
    </format>
    <format dxfId="301">
      <pivotArea dataOnly="0" labelOnly="1" fieldPosition="0">
        <references count="1">
          <reference field="0" count="1">
            <x v="15"/>
          </reference>
        </references>
      </pivotArea>
    </format>
    <format dxfId="300">
      <pivotArea collapsedLevelsAreSubtotals="1" fieldPosition="0">
        <references count="1">
          <reference field="0" count="1">
            <x v="17"/>
          </reference>
        </references>
      </pivotArea>
    </format>
    <format dxfId="299">
      <pivotArea dataOnly="0" labelOnly="1" fieldPosition="0">
        <references count="1">
          <reference field="0" count="1">
            <x v="17"/>
          </reference>
        </references>
      </pivotArea>
    </format>
    <format dxfId="298">
      <pivotArea collapsedLevelsAreSubtotals="1" fieldPosition="0">
        <references count="1">
          <reference field="0" count="1">
            <x v="19"/>
          </reference>
        </references>
      </pivotArea>
    </format>
    <format dxfId="297">
      <pivotArea dataOnly="0" labelOnly="1" fieldPosition="0">
        <references count="1">
          <reference field="0" count="1">
            <x v="19"/>
          </reference>
        </references>
      </pivotArea>
    </format>
    <format dxfId="296">
      <pivotArea collapsedLevelsAreSubtotals="1" fieldPosition="0">
        <references count="1">
          <reference field="0" count="1">
            <x v="21"/>
          </reference>
        </references>
      </pivotArea>
    </format>
    <format dxfId="295">
      <pivotArea dataOnly="0" labelOnly="1" fieldPosition="0">
        <references count="1">
          <reference field="0" count="1">
            <x v="21"/>
          </reference>
        </references>
      </pivotArea>
    </format>
    <format dxfId="294">
      <pivotArea collapsedLevelsAreSubtotals="1" fieldPosition="0">
        <references count="1">
          <reference field="0" count="1">
            <x v="23"/>
          </reference>
        </references>
      </pivotArea>
    </format>
    <format dxfId="293">
      <pivotArea dataOnly="0" labelOnly="1" fieldPosition="0">
        <references count="1">
          <reference field="0" count="1">
            <x v="23"/>
          </reference>
        </references>
      </pivotArea>
    </format>
    <format dxfId="292">
      <pivotArea collapsedLevelsAreSubtotals="1" fieldPosition="0">
        <references count="1">
          <reference field="0" count="1">
            <x v="25"/>
          </reference>
        </references>
      </pivotArea>
    </format>
    <format dxfId="291">
      <pivotArea dataOnly="0" labelOnly="1" fieldPosition="0">
        <references count="1">
          <reference field="0" count="1">
            <x v="25"/>
          </reference>
        </references>
      </pivotArea>
    </format>
    <format dxfId="290">
      <pivotArea grandRow="1" outline="0" collapsedLevelsAreSubtotals="1" fieldPosition="0"/>
    </format>
    <format dxfId="289">
      <pivotArea dataOnly="0" labelOnly="1" grandRow="1" outline="0" fieldPosition="0"/>
    </format>
    <format dxfId="288">
      <pivotArea type="topRight" dataOnly="0" labelOnly="1" outline="0" offset="Z1" fieldPosition="0"/>
    </format>
    <format dxfId="287">
      <pivotArea type="topRight" dataOnly="0" labelOnly="1" outline="0" offset="AG1" fieldPosition="0"/>
    </format>
    <format dxfId="286">
      <pivotArea type="topRight" dataOnly="0" labelOnly="1" outline="0" offset="AN1" fieldPosition="0"/>
    </format>
    <format dxfId="285">
      <pivotArea type="topRight" dataOnly="0" labelOnly="1" outline="0" offset="AU1" fieldPosition="0"/>
    </format>
    <format dxfId="284">
      <pivotArea type="topRight" dataOnly="0" labelOnly="1" outline="0" offset="BB1" fieldPosition="0"/>
    </format>
    <format dxfId="283">
      <pivotArea type="topRight" dataOnly="0" labelOnly="1" outline="0" offset="BI1" fieldPosition="0"/>
    </format>
    <format dxfId="282">
      <pivotArea type="topRight" dataOnly="0" labelOnly="1" outline="0" offset="BP1" fieldPosition="0"/>
    </format>
    <format dxfId="281">
      <pivotArea type="topRight" dataOnly="0" labelOnly="1" outline="0" offset="BW1" fieldPosition="0"/>
    </format>
    <format dxfId="280">
      <pivotArea type="topRight" dataOnly="0" labelOnly="1" outline="0" offset="CD1" fieldPosition="0"/>
    </format>
    <format dxfId="279">
      <pivotArea type="topRight" dataOnly="0" labelOnly="1" outline="0" offset="CK1" fieldPosition="0"/>
    </format>
    <format dxfId="278">
      <pivotArea type="topRight" dataOnly="0" labelOnly="1" outline="0" offset="CR1" fieldPosition="0"/>
    </format>
    <format dxfId="277">
      <pivotArea type="topRight" dataOnly="0" labelOnly="1" outline="0" offset="CY1" fieldPosition="0"/>
    </format>
    <format dxfId="276">
      <pivotArea type="topRight" dataOnly="0" labelOnly="1" outline="0" offset="DF1" fieldPosition="0"/>
    </format>
    <format dxfId="275">
      <pivotArea type="topRight" dataOnly="0" labelOnly="1" outline="0" offset="DM1" fieldPosition="0"/>
    </format>
    <format dxfId="274">
      <pivotArea type="topRight" dataOnly="0" labelOnly="1" outline="0" offset="DT1" fieldPosition="0"/>
    </format>
    <format dxfId="273">
      <pivotArea field="0" type="button" dataOnly="0" labelOnly="1" outline="0" axis="axisRow" fieldPosition="0"/>
    </format>
    <format dxfId="272">
      <pivotArea field="0" type="button" dataOnly="0" labelOnly="1" outline="0" axis="axisRow" fieldPosition="0"/>
    </format>
    <format dxfId="271">
      <pivotArea outline="0" collapsedLevelsAreSubtotals="1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format>
    <format dxfId="270">
      <pivotArea type="topRight" dataOnly="0" labelOnly="1" outline="0" offset="E1" fieldPosition="0"/>
    </format>
    <format dxfId="269">
      <pivotArea dataOnly="0" labelOnly="1" outline="0" offset="IV256" fieldPosition="0">
        <references count="1">
          <reference field="4294967294" count="1">
            <x v="0"/>
          </reference>
        </references>
      </pivotArea>
    </format>
    <format dxfId="268">
      <pivotArea dataOnly="0" labelOnly="1" fieldPosition="0">
        <references count="2">
          <reference field="4294967294" count="1" selected="0">
            <x v="0"/>
          </reference>
          <reference field="1" count="1">
            <x v="6"/>
          </reference>
        </references>
      </pivotArea>
    </format>
    <format dxfId="267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format>
    <format dxfId="266">
      <pivotArea type="topRight" dataOnly="0" labelOnly="1" outline="0" offset="L1" fieldPosition="0"/>
    </format>
    <format dxfId="265">
      <pivotArea dataOnly="0" labelOnly="1" outline="0" offset="IV256" fieldPosition="0">
        <references count="1">
          <reference field="4294967294" count="1">
            <x v="1"/>
          </reference>
        </references>
      </pivotArea>
    </format>
    <format dxfId="264">
      <pivotArea dataOnly="0" labelOnly="1" fieldPosition="0">
        <references count="2">
          <reference field="4294967294" count="1" selected="0">
            <x v="1"/>
          </reference>
          <reference field="1" count="1">
            <x v="6"/>
          </reference>
        </references>
      </pivotArea>
    </format>
    <format dxfId="263">
      <pivotArea outline="0" collapsedLevelsAreSubtotals="1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format>
    <format dxfId="262">
      <pivotArea type="topRight" dataOnly="0" labelOnly="1" outline="0" offset="S1" fieldPosition="0"/>
    </format>
    <format dxfId="261">
      <pivotArea dataOnly="0" labelOnly="1" outline="0" offset="IV256" fieldPosition="0">
        <references count="1">
          <reference field="4294967294" count="1">
            <x v="2"/>
          </reference>
        </references>
      </pivotArea>
    </format>
    <format dxfId="260">
      <pivotArea dataOnly="0" labelOnly="1" fieldPosition="0">
        <references count="2">
          <reference field="4294967294" count="1" selected="0">
            <x v="2"/>
          </reference>
          <reference field="1" count="1">
            <x v="6"/>
          </reference>
        </references>
      </pivotArea>
    </format>
    <format dxfId="259">
      <pivotArea type="all" dataOnly="0" outline="0" fieldPosition="0"/>
    </format>
    <format dxfId="258">
      <pivotArea outline="0" collapsedLevelsAreSubtotals="1" fieldPosition="0"/>
    </format>
    <format dxfId="257">
      <pivotArea type="origin" dataOnly="0" labelOnly="1" outline="0" fieldPosition="0"/>
    </format>
    <format dxfId="256">
      <pivotArea field="-2" type="button" dataOnly="0" labelOnly="1" outline="0" axis="axisCol" fieldPosition="0"/>
    </format>
    <format dxfId="255">
      <pivotArea field="1" type="button" dataOnly="0" labelOnly="1" outline="0" axis="axisCol" fieldPosition="1"/>
    </format>
    <format dxfId="254">
      <pivotArea type="topRight" dataOnly="0" labelOnly="1" outline="0" fieldPosition="0"/>
    </format>
    <format dxfId="253">
      <pivotArea field="0" type="button" dataOnly="0" labelOnly="1" outline="0" axis="axisRow" fieldPosition="0"/>
    </format>
    <format dxfId="252">
      <pivotArea dataOnly="0" labelOnly="1" fieldPosition="0">
        <references count="1">
          <reference field="0" count="0"/>
        </references>
      </pivotArea>
    </format>
    <format dxfId="25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0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49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248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type="origin" dataOnly="0" labelOnly="1" outline="0" fieldPosition="0"/>
    </format>
    <format dxfId="244">
      <pivotArea field="1" type="button" dataOnly="0" labelOnly="1" outline="0" axis="axisCol" fieldPosition="1"/>
    </format>
    <format dxfId="243">
      <pivotArea type="topRight" dataOnly="0" labelOnly="1" outline="0" fieldPosition="0"/>
    </format>
    <format dxfId="242">
      <pivotArea field="0" type="button" dataOnly="0" labelOnly="1" outline="0" axis="axisRow" fieldPosition="0"/>
    </format>
    <format dxfId="241">
      <pivotArea dataOnly="0" labelOnly="1" fieldPosition="0">
        <references count="1">
          <reference field="0" count="0"/>
        </references>
      </pivotArea>
    </format>
    <format dxfId="24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9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38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237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236">
      <pivotArea field="-2" type="button" dataOnly="0" labelOnly="1" outline="0" axis="axisCol" fieldPosition="0"/>
    </format>
    <format dxfId="235">
      <pivotArea type="origin" dataOnly="0" labelOnly="1" outline="0" fieldPosition="0"/>
    </format>
    <format dxfId="234">
      <pivotArea field="-2" type="button" dataOnly="0" labelOnly="1" outline="0" axis="axisCol" fieldPosition="0"/>
    </format>
    <format dxfId="233">
      <pivotArea field="1" type="button" dataOnly="0" labelOnly="1" outline="0" axis="axisCol" fieldPosition="1"/>
    </format>
    <format dxfId="232">
      <pivotArea type="topRight" dataOnly="0" labelOnly="1" outline="0" fieldPosition="0"/>
    </format>
    <format dxfId="231">
      <pivotArea dataOnly="0" labelOnly="1" fieldPosition="0">
        <references count="1">
          <reference field="0" count="0"/>
        </references>
      </pivotArea>
    </format>
    <format dxfId="230">
      <pivotArea field="-2" type="button" dataOnly="0" labelOnly="1" outline="0" axis="axisCol" fieldPosition="0"/>
    </format>
    <format dxfId="229">
      <pivotArea field="0" type="button" dataOnly="0" labelOnly="1" outline="0" axis="axisRow" fieldPosition="0"/>
    </format>
    <format dxfId="2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7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226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225">
      <pivotArea field="1" dataOnly="0" labelOnly="1" grandCol="1" outline="0" axis="axisCol" fieldPosition="1">
        <references count="1">
          <reference field="4294967294" count="1" selected="0">
            <x v="2"/>
          </reference>
        </references>
      </pivotArea>
    </format>
    <format dxfId="224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23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222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2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219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218">
      <pivotArea field="1" dataOnly="0" labelOnly="1" grandCol="1" outline="0" axis="axisCol" fieldPosition="1">
        <references count="1">
          <reference field="4294967294" count="1" selected="0">
            <x v="2"/>
          </reference>
        </references>
      </pivotArea>
    </format>
    <format dxfId="217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16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215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2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12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0E661-D1EA-43F5-9C98-EDC2B3283E4A}">
  <dimension ref="A1:T30"/>
  <sheetViews>
    <sheetView showGridLines="0" workbookViewId="0">
      <pane xSplit="1" ySplit="1" topLeftCell="B19" activePane="bottomRight" state="frozen"/>
      <selection pane="topRight" activeCell="B1" sqref="B1"/>
      <selection pane="bottomLeft" activeCell="A2" sqref="A2"/>
      <selection pane="bottomRight" activeCell="C30" sqref="C30:E30"/>
    </sheetView>
  </sheetViews>
  <sheetFormatPr defaultRowHeight="15" x14ac:dyDescent="0.25"/>
  <cols>
    <col min="1" max="1" width="9.140625" style="5"/>
    <col min="2" max="2" width="32.85546875" style="6" bestFit="1" customWidth="1"/>
    <col min="3" max="3" width="13.140625" style="6" bestFit="1" customWidth="1"/>
    <col min="4" max="15" width="13.140625" style="6" customWidth="1"/>
    <col min="16" max="16" width="11.42578125" style="6" bestFit="1" customWidth="1"/>
    <col min="17" max="17" width="14.28515625" style="6" bestFit="1" customWidth="1"/>
    <col min="18" max="18" width="12" style="6" bestFit="1" customWidth="1"/>
    <col min="19" max="19" width="12.85546875" style="6" bestFit="1" customWidth="1"/>
    <col min="20" max="20" width="43.28515625" style="6" bestFit="1" customWidth="1"/>
  </cols>
  <sheetData>
    <row r="1" spans="1:5" x14ac:dyDescent="0.25">
      <c r="A1" s="7" t="s">
        <v>0</v>
      </c>
      <c r="B1" s="8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>
        <v>41974</v>
      </c>
      <c r="B2" s="6" t="s">
        <v>5</v>
      </c>
      <c r="C2" s="6">
        <v>217766707</v>
      </c>
      <c r="D2" s="6">
        <v>178933819</v>
      </c>
      <c r="E2" s="6">
        <v>346464446</v>
      </c>
    </row>
    <row r="3" spans="1:5" x14ac:dyDescent="0.25">
      <c r="A3" s="4">
        <v>42064</v>
      </c>
      <c r="B3" s="6" t="s">
        <v>5</v>
      </c>
      <c r="C3" s="6">
        <v>221267651</v>
      </c>
      <c r="D3" s="6">
        <v>179970318</v>
      </c>
      <c r="E3" s="6">
        <v>360603610</v>
      </c>
    </row>
    <row r="4" spans="1:5" x14ac:dyDescent="0.25">
      <c r="A4" s="4">
        <v>42156</v>
      </c>
      <c r="B4" s="6" t="s">
        <v>5</v>
      </c>
      <c r="C4" s="6">
        <v>227392351</v>
      </c>
      <c r="D4" s="6">
        <v>185296787</v>
      </c>
      <c r="E4" s="6">
        <v>375082176</v>
      </c>
    </row>
    <row r="5" spans="1:5" x14ac:dyDescent="0.25">
      <c r="A5" s="4">
        <v>42248</v>
      </c>
      <c r="B5" s="6" t="s">
        <v>5</v>
      </c>
      <c r="C5" s="6">
        <v>229277401</v>
      </c>
      <c r="D5" s="6">
        <v>191757966</v>
      </c>
      <c r="E5" s="6">
        <v>383944216</v>
      </c>
    </row>
    <row r="6" spans="1:5" x14ac:dyDescent="0.25">
      <c r="A6" s="4">
        <v>42339</v>
      </c>
      <c r="B6" s="6" t="s">
        <v>5</v>
      </c>
      <c r="C6" s="6">
        <v>235831442</v>
      </c>
      <c r="D6" s="6">
        <v>194201438</v>
      </c>
      <c r="E6" s="6">
        <v>391953202</v>
      </c>
    </row>
    <row r="7" spans="1:5" x14ac:dyDescent="0.25">
      <c r="A7" s="4">
        <v>42430</v>
      </c>
      <c r="B7" s="6" t="s">
        <v>5</v>
      </c>
      <c r="C7" s="6">
        <v>238510709</v>
      </c>
      <c r="D7" s="6">
        <v>197175405</v>
      </c>
      <c r="E7" s="6">
        <v>396497311</v>
      </c>
    </row>
    <row r="8" spans="1:5" x14ac:dyDescent="0.25">
      <c r="A8" s="4">
        <v>42522</v>
      </c>
      <c r="B8" s="6" t="s">
        <v>5</v>
      </c>
      <c r="C8" s="6">
        <v>235656671</v>
      </c>
      <c r="D8" s="6">
        <v>207328808</v>
      </c>
      <c r="E8" s="6">
        <v>401262215</v>
      </c>
    </row>
    <row r="9" spans="1:5" x14ac:dyDescent="0.25">
      <c r="A9" s="4">
        <v>42614</v>
      </c>
      <c r="B9" s="6" t="s">
        <v>5</v>
      </c>
      <c r="C9" s="6">
        <v>238342160</v>
      </c>
      <c r="D9" s="6">
        <v>196481114</v>
      </c>
      <c r="E9" s="6">
        <v>417363359</v>
      </c>
    </row>
    <row r="10" spans="1:5" x14ac:dyDescent="0.25">
      <c r="A10" s="4">
        <v>42705</v>
      </c>
      <c r="B10" s="6" t="s">
        <v>5</v>
      </c>
      <c r="C10" s="6">
        <v>240941205</v>
      </c>
      <c r="D10" s="6">
        <v>196129793</v>
      </c>
      <c r="E10" s="6">
        <v>421468780</v>
      </c>
    </row>
    <row r="11" spans="1:5" x14ac:dyDescent="0.25">
      <c r="A11" s="4">
        <v>42795</v>
      </c>
      <c r="B11" s="6" t="s">
        <v>5</v>
      </c>
      <c r="C11" s="6">
        <v>243278019</v>
      </c>
      <c r="D11" s="6">
        <v>198288802</v>
      </c>
      <c r="E11" s="6">
        <v>428774292</v>
      </c>
    </row>
    <row r="12" spans="1:5" x14ac:dyDescent="0.25">
      <c r="A12" s="4">
        <v>42887</v>
      </c>
      <c r="B12" s="6" t="s">
        <v>5</v>
      </c>
      <c r="C12" s="6">
        <v>239499411</v>
      </c>
      <c r="D12" s="6">
        <v>205941893</v>
      </c>
      <c r="E12" s="6">
        <v>437772854</v>
      </c>
    </row>
    <row r="13" spans="1:5" x14ac:dyDescent="0.25">
      <c r="A13" s="4">
        <v>42979</v>
      </c>
      <c r="B13" s="6" t="s">
        <v>5</v>
      </c>
      <c r="C13" s="6">
        <v>240038401</v>
      </c>
      <c r="D13" s="6">
        <v>203079874</v>
      </c>
      <c r="E13" s="6">
        <v>444292422</v>
      </c>
    </row>
    <row r="14" spans="1:5" x14ac:dyDescent="0.25">
      <c r="A14" s="4">
        <v>43070</v>
      </c>
      <c r="B14" s="6" t="s">
        <v>5</v>
      </c>
      <c r="C14" s="6">
        <v>245608291</v>
      </c>
      <c r="D14" s="6">
        <v>202650283</v>
      </c>
      <c r="E14" s="6">
        <v>447555192</v>
      </c>
    </row>
    <row r="15" spans="1:5" x14ac:dyDescent="0.25">
      <c r="A15" s="4">
        <v>43160</v>
      </c>
      <c r="B15" s="6" t="s">
        <v>5</v>
      </c>
      <c r="C15" s="6">
        <v>245190920</v>
      </c>
      <c r="D15" s="6">
        <v>201746044</v>
      </c>
      <c r="E15" s="6">
        <v>450611918</v>
      </c>
    </row>
    <row r="16" spans="1:5" x14ac:dyDescent="0.25">
      <c r="A16" s="4">
        <v>43252</v>
      </c>
      <c r="B16" s="6" t="s">
        <v>5</v>
      </c>
      <c r="C16" s="6">
        <v>241640884</v>
      </c>
      <c r="D16" s="6">
        <v>205765046</v>
      </c>
      <c r="E16" s="6">
        <v>458490302</v>
      </c>
    </row>
    <row r="17" spans="1:5" x14ac:dyDescent="0.25">
      <c r="A17" s="4">
        <v>43344</v>
      </c>
      <c r="B17" s="6" t="s">
        <v>5</v>
      </c>
      <c r="C17" s="6">
        <v>242066361</v>
      </c>
      <c r="D17" s="6">
        <v>205405632</v>
      </c>
      <c r="E17" s="6">
        <v>465653768</v>
      </c>
    </row>
    <row r="18" spans="1:5" x14ac:dyDescent="0.25">
      <c r="A18" s="4">
        <v>43435</v>
      </c>
      <c r="B18" s="6" t="s">
        <v>5</v>
      </c>
      <c r="C18" s="6">
        <v>251108397</v>
      </c>
      <c r="D18" s="6">
        <v>206814499</v>
      </c>
      <c r="E18" s="6">
        <v>471342335</v>
      </c>
    </row>
    <row r="19" spans="1:5" x14ac:dyDescent="0.25">
      <c r="A19" s="4">
        <v>43525</v>
      </c>
      <c r="B19" s="6" t="s">
        <v>5</v>
      </c>
      <c r="C19" s="6">
        <v>252176479</v>
      </c>
      <c r="D19" s="6">
        <v>207222523</v>
      </c>
      <c r="E19" s="6">
        <v>475843359</v>
      </c>
    </row>
    <row r="20" spans="1:5" x14ac:dyDescent="0.25">
      <c r="A20" s="4">
        <v>43617</v>
      </c>
      <c r="B20" s="6" t="s">
        <v>5</v>
      </c>
      <c r="C20" s="6">
        <v>252781323</v>
      </c>
      <c r="D20" s="6">
        <v>212963329</v>
      </c>
      <c r="E20" s="6">
        <v>483511304</v>
      </c>
    </row>
    <row r="21" spans="1:5" x14ac:dyDescent="0.25">
      <c r="A21" s="4">
        <v>43709</v>
      </c>
      <c r="B21" s="6" t="s">
        <v>5</v>
      </c>
      <c r="C21" s="6">
        <v>257267346</v>
      </c>
      <c r="D21" s="6">
        <v>213348431</v>
      </c>
      <c r="E21" s="6">
        <v>490323062</v>
      </c>
    </row>
    <row r="22" spans="1:5" x14ac:dyDescent="0.25">
      <c r="A22" s="4">
        <v>43800</v>
      </c>
      <c r="B22" s="6" t="s">
        <v>5</v>
      </c>
      <c r="C22" s="6">
        <v>266730552</v>
      </c>
      <c r="D22" s="6">
        <v>217810529</v>
      </c>
      <c r="E22" s="6">
        <v>503394710</v>
      </c>
    </row>
    <row r="23" spans="1:5" x14ac:dyDescent="0.25">
      <c r="A23" s="4">
        <v>43891</v>
      </c>
      <c r="B23" s="6" t="s">
        <v>5</v>
      </c>
      <c r="C23" s="6">
        <v>264387966</v>
      </c>
      <c r="D23" s="6">
        <v>221971328</v>
      </c>
      <c r="E23" s="6">
        <v>513392560</v>
      </c>
    </row>
    <row r="24" spans="1:5" x14ac:dyDescent="0.25">
      <c r="A24" s="4">
        <v>43983</v>
      </c>
      <c r="B24" s="6" t="s">
        <v>5</v>
      </c>
      <c r="C24" s="6">
        <v>250656847</v>
      </c>
      <c r="D24" s="6">
        <v>229881770</v>
      </c>
      <c r="E24" s="6">
        <v>530134786</v>
      </c>
    </row>
    <row r="25" spans="1:5" x14ac:dyDescent="0.25">
      <c r="A25" s="4">
        <v>44075</v>
      </c>
      <c r="B25" s="6" t="s">
        <v>5</v>
      </c>
      <c r="C25" s="6">
        <v>259201562</v>
      </c>
      <c r="D25" s="6">
        <v>234963810</v>
      </c>
      <c r="E25" s="6">
        <v>549463610</v>
      </c>
    </row>
    <row r="26" spans="1:5" x14ac:dyDescent="0.25">
      <c r="A26" s="4">
        <v>44166</v>
      </c>
      <c r="B26" s="6" t="s">
        <v>5</v>
      </c>
      <c r="C26" s="6">
        <v>274887672</v>
      </c>
      <c r="D26" s="6">
        <v>241036153</v>
      </c>
      <c r="E26" s="6">
        <v>567421635</v>
      </c>
    </row>
    <row r="27" spans="1:5" x14ac:dyDescent="0.25">
      <c r="A27" s="4">
        <v>44256</v>
      </c>
      <c r="B27" s="6" t="s">
        <v>5</v>
      </c>
      <c r="C27" s="6">
        <v>279572421</v>
      </c>
      <c r="D27" s="6">
        <v>248481888</v>
      </c>
      <c r="E27" s="6">
        <v>578126590</v>
      </c>
    </row>
    <row r="28" spans="1:5" x14ac:dyDescent="0.25">
      <c r="A28" s="4">
        <v>44348</v>
      </c>
      <c r="B28" s="6" t="s">
        <v>5</v>
      </c>
      <c r="C28" s="6">
        <v>287533377</v>
      </c>
      <c r="D28" s="6">
        <v>259907715</v>
      </c>
      <c r="E28" s="6">
        <v>593723495</v>
      </c>
    </row>
    <row r="29" spans="1:5" x14ac:dyDescent="0.25">
      <c r="A29" s="4">
        <v>44440</v>
      </c>
      <c r="B29" s="6" t="s">
        <v>5</v>
      </c>
      <c r="C29" s="6">
        <v>305192935</v>
      </c>
      <c r="D29" s="6">
        <v>259578192</v>
      </c>
      <c r="E29" s="6">
        <v>629433880</v>
      </c>
    </row>
    <row r="30" spans="1:5" x14ac:dyDescent="0.25">
      <c r="A30" s="4">
        <v>44531</v>
      </c>
      <c r="B30" s="6" t="s">
        <v>5</v>
      </c>
      <c r="C30" s="6">
        <v>333797783</v>
      </c>
      <c r="D30" s="6">
        <v>267005560</v>
      </c>
      <c r="E30" s="6">
        <v>652558654</v>
      </c>
    </row>
  </sheetData>
  <pageMargins left="0.511811024" right="0.511811024" top="0.78740157499999996" bottom="0.78740157499999996" header="0.31496062000000002" footer="0.3149606200000000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C04C4-8DD1-4552-94BD-1E941907B982}">
  <dimension ref="A1:T30"/>
  <sheetViews>
    <sheetView showGridLines="0" workbookViewId="0">
      <pane xSplit="1" ySplit="1" topLeftCell="B19" activePane="bottomRight" state="frozen"/>
      <selection pane="topRight" activeCell="B1" sqref="B1"/>
      <selection pane="bottomLeft" activeCell="A2" sqref="A2"/>
      <selection pane="bottomRight" activeCell="A31" sqref="A31"/>
    </sheetView>
  </sheetViews>
  <sheetFormatPr defaultRowHeight="15" x14ac:dyDescent="0.25"/>
  <cols>
    <col min="1" max="1" width="10.7109375" style="5" bestFit="1" customWidth="1"/>
    <col min="2" max="2" width="12.140625" style="6" bestFit="1" customWidth="1"/>
    <col min="3" max="3" width="12.140625" style="6" customWidth="1"/>
    <col min="4" max="4" width="15.140625" style="6" bestFit="1" customWidth="1"/>
    <col min="5" max="5" width="16.140625" style="6" bestFit="1" customWidth="1"/>
    <col min="6" max="6" width="40.140625" style="6" bestFit="1" customWidth="1"/>
    <col min="7" max="7" width="20.42578125" style="6" bestFit="1" customWidth="1"/>
    <col min="8" max="8" width="41.28515625" style="6" bestFit="1" customWidth="1"/>
    <col min="9" max="9" width="39.5703125" style="6" bestFit="1" customWidth="1"/>
    <col min="10" max="10" width="37" style="6" bestFit="1" customWidth="1"/>
    <col min="11" max="16" width="12.140625" style="6" customWidth="1"/>
    <col min="17" max="17" width="13.140625" style="6" bestFit="1" customWidth="1"/>
    <col min="18" max="18" width="11.42578125" style="6" bestFit="1" customWidth="1"/>
    <col min="19" max="19" width="14.28515625" style="6" bestFit="1" customWidth="1"/>
    <col min="20" max="20" width="21.140625" style="6" bestFit="1" customWidth="1"/>
    <col min="21" max="21" width="43.28515625" bestFit="1" customWidth="1"/>
    <col min="22" max="22" width="32.5703125" bestFit="1" customWidth="1"/>
  </cols>
  <sheetData>
    <row r="1" spans="1:20" x14ac:dyDescent="0.25">
      <c r="A1" s="16" t="s">
        <v>0</v>
      </c>
      <c r="B1" s="17" t="s">
        <v>1</v>
      </c>
      <c r="C1" s="3" t="s">
        <v>2</v>
      </c>
      <c r="D1" s="3" t="s">
        <v>3</v>
      </c>
      <c r="E1" s="3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4">
        <v>41974</v>
      </c>
      <c r="B2" s="6" t="s">
        <v>6</v>
      </c>
      <c r="C2" s="6">
        <v>599249890</v>
      </c>
      <c r="D2" s="6">
        <v>359066900</v>
      </c>
      <c r="E2" s="6">
        <v>453292861</v>
      </c>
    </row>
    <row r="3" spans="1:20" x14ac:dyDescent="0.25">
      <c r="A3" s="4">
        <v>42064</v>
      </c>
      <c r="B3" s="6" t="s">
        <v>6</v>
      </c>
      <c r="C3" s="6">
        <v>598217889</v>
      </c>
      <c r="D3" s="6">
        <v>361546387</v>
      </c>
      <c r="E3" s="6">
        <v>473458721</v>
      </c>
    </row>
    <row r="4" spans="1:20" x14ac:dyDescent="0.25">
      <c r="A4" s="4">
        <v>42156</v>
      </c>
      <c r="B4" s="6" t="s">
        <v>6</v>
      </c>
      <c r="C4" s="6">
        <v>599660701</v>
      </c>
      <c r="D4" s="6">
        <v>366917509</v>
      </c>
      <c r="E4" s="6">
        <v>491989547</v>
      </c>
    </row>
    <row r="5" spans="1:20" x14ac:dyDescent="0.25">
      <c r="A5" s="4">
        <v>42248</v>
      </c>
      <c r="B5" s="6" t="s">
        <v>6</v>
      </c>
      <c r="C5" s="6">
        <v>603394833</v>
      </c>
      <c r="D5" s="6">
        <v>373657250</v>
      </c>
      <c r="E5" s="6">
        <v>506529374</v>
      </c>
    </row>
    <row r="6" spans="1:20" x14ac:dyDescent="0.25">
      <c r="A6" s="4">
        <v>42339</v>
      </c>
      <c r="B6" s="6" t="s">
        <v>6</v>
      </c>
      <c r="C6" s="6">
        <v>620857941</v>
      </c>
      <c r="D6" s="6">
        <v>373024184</v>
      </c>
      <c r="E6" s="6">
        <v>516808887</v>
      </c>
    </row>
    <row r="7" spans="1:20" x14ac:dyDescent="0.25">
      <c r="A7" s="4">
        <v>42430</v>
      </c>
      <c r="B7" s="6" t="s">
        <v>6</v>
      </c>
      <c r="C7" s="6">
        <v>615622868</v>
      </c>
      <c r="D7" s="6">
        <v>375176198</v>
      </c>
      <c r="E7" s="6">
        <v>525197759</v>
      </c>
    </row>
    <row r="8" spans="1:20" x14ac:dyDescent="0.25">
      <c r="A8" s="4">
        <v>42522</v>
      </c>
      <c r="B8" s="6" t="s">
        <v>6</v>
      </c>
      <c r="C8" s="6">
        <v>610757660</v>
      </c>
      <c r="D8" s="6">
        <v>383896412</v>
      </c>
      <c r="E8" s="6">
        <v>531535010</v>
      </c>
    </row>
    <row r="9" spans="1:20" x14ac:dyDescent="0.25">
      <c r="A9" s="4">
        <v>42614</v>
      </c>
      <c r="B9" s="6" t="s">
        <v>6</v>
      </c>
      <c r="C9" s="6">
        <v>616149138</v>
      </c>
      <c r="D9" s="6">
        <v>372075297</v>
      </c>
      <c r="E9" s="6">
        <v>549344094</v>
      </c>
    </row>
    <row r="10" spans="1:20" x14ac:dyDescent="0.25">
      <c r="A10" s="4">
        <v>42705</v>
      </c>
      <c r="B10" s="6" t="s">
        <v>6</v>
      </c>
      <c r="C10" s="6">
        <v>631244673</v>
      </c>
      <c r="D10" s="6">
        <v>371202780</v>
      </c>
      <c r="E10" s="6">
        <v>555385852</v>
      </c>
    </row>
    <row r="11" spans="1:20" x14ac:dyDescent="0.25">
      <c r="A11" s="4">
        <v>42795</v>
      </c>
      <c r="B11" s="6" t="s">
        <v>6</v>
      </c>
      <c r="C11" s="6">
        <v>631987114</v>
      </c>
      <c r="D11" s="6">
        <v>376528133</v>
      </c>
      <c r="E11" s="6">
        <v>565801901</v>
      </c>
    </row>
    <row r="12" spans="1:20" x14ac:dyDescent="0.25">
      <c r="A12" s="4">
        <v>42887</v>
      </c>
      <c r="B12" s="6" t="s">
        <v>6</v>
      </c>
      <c r="C12" s="6">
        <v>627925934</v>
      </c>
      <c r="D12" s="6">
        <v>387195429</v>
      </c>
      <c r="E12" s="6">
        <v>576794275</v>
      </c>
    </row>
    <row r="13" spans="1:20" x14ac:dyDescent="0.25">
      <c r="A13" s="4">
        <v>42979</v>
      </c>
      <c r="B13" s="6" t="s">
        <v>6</v>
      </c>
      <c r="C13" s="6">
        <v>636900226</v>
      </c>
      <c r="D13" s="6">
        <v>389702056</v>
      </c>
      <c r="E13" s="6">
        <v>586642140</v>
      </c>
    </row>
    <row r="14" spans="1:20" x14ac:dyDescent="0.25">
      <c r="A14" s="4">
        <v>43070</v>
      </c>
      <c r="B14" s="6" t="s">
        <v>6</v>
      </c>
      <c r="C14" s="6">
        <v>661233621</v>
      </c>
      <c r="D14" s="6">
        <v>395175363</v>
      </c>
      <c r="E14" s="6">
        <v>594443453</v>
      </c>
    </row>
    <row r="15" spans="1:20" x14ac:dyDescent="0.25">
      <c r="A15" s="4">
        <v>43160</v>
      </c>
      <c r="B15" s="6" t="s">
        <v>6</v>
      </c>
      <c r="C15" s="6">
        <v>668822315</v>
      </c>
      <c r="D15" s="6">
        <v>401784363</v>
      </c>
      <c r="E15" s="6">
        <v>604150154</v>
      </c>
    </row>
    <row r="16" spans="1:20" x14ac:dyDescent="0.25">
      <c r="A16" s="4">
        <v>43252</v>
      </c>
      <c r="B16" s="6" t="s">
        <v>6</v>
      </c>
      <c r="C16" s="6">
        <v>671395628</v>
      </c>
      <c r="D16" s="6">
        <v>413741711</v>
      </c>
      <c r="E16" s="6">
        <v>618772945</v>
      </c>
    </row>
    <row r="17" spans="1:5" x14ac:dyDescent="0.25">
      <c r="A17" s="4">
        <v>43344</v>
      </c>
      <c r="B17" s="6" t="s">
        <v>6</v>
      </c>
      <c r="C17" s="6">
        <v>684992261</v>
      </c>
      <c r="D17" s="6">
        <v>422242410</v>
      </c>
      <c r="E17" s="6">
        <v>633830070</v>
      </c>
    </row>
    <row r="18" spans="1:5" x14ac:dyDescent="0.25">
      <c r="A18" s="4">
        <v>43435</v>
      </c>
      <c r="B18" s="6" t="s">
        <v>6</v>
      </c>
      <c r="C18" s="6">
        <v>729437733</v>
      </c>
      <c r="D18" s="6">
        <v>431657617</v>
      </c>
      <c r="E18" s="6">
        <v>642293978</v>
      </c>
    </row>
    <row r="19" spans="1:5" x14ac:dyDescent="0.25">
      <c r="A19" s="4">
        <v>43525</v>
      </c>
      <c r="B19" s="6" t="s">
        <v>6</v>
      </c>
      <c r="C19" s="6">
        <v>742282556</v>
      </c>
      <c r="D19" s="6">
        <v>440865173</v>
      </c>
      <c r="E19" s="6">
        <v>653127945</v>
      </c>
    </row>
    <row r="20" spans="1:5" x14ac:dyDescent="0.25">
      <c r="A20" s="4">
        <v>43617</v>
      </c>
      <c r="B20" s="6" t="s">
        <v>6</v>
      </c>
      <c r="C20" s="6">
        <v>757586611</v>
      </c>
      <c r="D20" s="6">
        <v>456641306</v>
      </c>
      <c r="E20" s="6">
        <v>668106588</v>
      </c>
    </row>
    <row r="21" spans="1:5" x14ac:dyDescent="0.25">
      <c r="A21" s="4">
        <v>43709</v>
      </c>
      <c r="B21" s="6" t="s">
        <v>6</v>
      </c>
      <c r="C21" s="6">
        <v>789760913</v>
      </c>
      <c r="D21" s="6">
        <v>474594919</v>
      </c>
      <c r="E21" s="6">
        <v>677552810</v>
      </c>
    </row>
    <row r="22" spans="1:5" x14ac:dyDescent="0.25">
      <c r="A22" s="4">
        <v>43800</v>
      </c>
      <c r="B22" s="6" t="s">
        <v>6</v>
      </c>
      <c r="C22" s="6">
        <v>831141251</v>
      </c>
      <c r="D22" s="6">
        <v>495186478</v>
      </c>
      <c r="E22" s="6">
        <v>691875807</v>
      </c>
    </row>
    <row r="23" spans="1:5" x14ac:dyDescent="0.25">
      <c r="A23" s="4">
        <v>43891</v>
      </c>
      <c r="B23" s="6" t="s">
        <v>6</v>
      </c>
      <c r="C23" s="6">
        <v>826596090</v>
      </c>
      <c r="D23" s="6">
        <v>512746423</v>
      </c>
      <c r="E23" s="6">
        <v>712412810</v>
      </c>
    </row>
    <row r="24" spans="1:5" x14ac:dyDescent="0.25">
      <c r="A24" s="4">
        <v>43983</v>
      </c>
      <c r="B24" s="6" t="s">
        <v>6</v>
      </c>
      <c r="C24" s="6">
        <v>776172183</v>
      </c>
      <c r="D24" s="6">
        <v>525976880</v>
      </c>
      <c r="E24" s="6">
        <v>739128623</v>
      </c>
    </row>
    <row r="25" spans="1:5" x14ac:dyDescent="0.25">
      <c r="A25" s="4">
        <v>44075</v>
      </c>
      <c r="B25" s="6" t="s">
        <v>6</v>
      </c>
      <c r="C25" s="6">
        <v>805302723</v>
      </c>
      <c r="D25" s="6">
        <v>543233885</v>
      </c>
      <c r="E25" s="6">
        <v>775901600</v>
      </c>
    </row>
    <row r="26" spans="1:5" x14ac:dyDescent="0.25">
      <c r="A26" s="4">
        <v>44166</v>
      </c>
      <c r="B26" s="6" t="s">
        <v>6</v>
      </c>
      <c r="C26" s="6">
        <v>857883103</v>
      </c>
      <c r="D26" s="6">
        <v>568376409</v>
      </c>
      <c r="E26" s="6">
        <v>819393430</v>
      </c>
    </row>
    <row r="27" spans="1:5" x14ac:dyDescent="0.25">
      <c r="A27" s="4">
        <v>44256</v>
      </c>
      <c r="B27" s="6" t="s">
        <v>6</v>
      </c>
      <c r="C27" s="6">
        <v>872258575</v>
      </c>
      <c r="D27" s="6">
        <v>587362504</v>
      </c>
      <c r="E27" s="6">
        <v>848137643</v>
      </c>
    </row>
    <row r="28" spans="1:5" x14ac:dyDescent="0.25">
      <c r="A28" s="4">
        <v>44348</v>
      </c>
      <c r="B28" s="6" t="s">
        <v>6</v>
      </c>
      <c r="C28" s="6">
        <v>906996319</v>
      </c>
      <c r="D28" s="6">
        <v>614244794</v>
      </c>
      <c r="E28" s="6">
        <v>889747577</v>
      </c>
    </row>
    <row r="29" spans="1:5" x14ac:dyDescent="0.25">
      <c r="A29" s="4">
        <v>44440</v>
      </c>
      <c r="B29" s="6" t="s">
        <v>6</v>
      </c>
      <c r="C29" s="6">
        <v>983770154</v>
      </c>
      <c r="D29" s="6">
        <v>633254088</v>
      </c>
      <c r="E29" s="6">
        <v>949629397</v>
      </c>
    </row>
    <row r="30" spans="1:5" x14ac:dyDescent="0.25">
      <c r="A30" s="4">
        <v>44531</v>
      </c>
      <c r="B30" s="6" t="s">
        <v>6</v>
      </c>
      <c r="C30" s="6">
        <v>1080555638</v>
      </c>
      <c r="D30" s="6">
        <v>656069888</v>
      </c>
      <c r="E30" s="6">
        <v>989087107</v>
      </c>
    </row>
  </sheetData>
  <pageMargins left="0.511811024" right="0.511811024" top="0.78740157499999996" bottom="0.78740157499999996" header="0.31496062000000002" footer="0.31496062000000002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35AAA-A3D9-4043-BD55-17522C6E1F18}">
  <dimension ref="A1:V929"/>
  <sheetViews>
    <sheetView showGridLines="0" zoomScale="60" zoomScaleNormal="60" workbookViewId="0">
      <pane xSplit="4" ySplit="1" topLeftCell="E902" activePane="bottomRight" state="frozen"/>
      <selection pane="topRight" activeCell="D1" sqref="D1"/>
      <selection pane="bottomLeft" activeCell="A2" sqref="A2"/>
      <selection pane="bottomRight" activeCell="B930" sqref="B930"/>
    </sheetView>
  </sheetViews>
  <sheetFormatPr defaultRowHeight="21" x14ac:dyDescent="0.35"/>
  <cols>
    <col min="1" max="1" width="11.28515625" style="15" bestFit="1" customWidth="1"/>
    <col min="2" max="2" width="63.140625" style="10" bestFit="1" customWidth="1"/>
    <col min="3" max="3" width="63.140625" style="10" customWidth="1"/>
    <col min="4" max="4" width="37.28515625" style="10" bestFit="1" customWidth="1"/>
    <col min="5" max="7" width="37.28515625" style="10" customWidth="1"/>
    <col min="8" max="8" width="14.85546875" style="10" bestFit="1" customWidth="1"/>
    <col min="9" max="9" width="29" style="10" bestFit="1" customWidth="1"/>
    <col min="10" max="10" width="59.85546875" style="10" bestFit="1" customWidth="1"/>
    <col min="11" max="11" width="56.85546875" style="10" bestFit="1" customWidth="1"/>
    <col min="12" max="12" width="50.85546875" style="10" bestFit="1" customWidth="1"/>
    <col min="13" max="13" width="44.140625" style="10" bestFit="1" customWidth="1"/>
    <col min="14" max="14" width="63.42578125" style="10" bestFit="1" customWidth="1"/>
    <col min="15" max="15" width="37.28515625" style="10" customWidth="1"/>
    <col min="16" max="16" width="62.7109375" style="10" bestFit="1" customWidth="1"/>
    <col min="17" max="17" width="37.28515625" style="10" customWidth="1"/>
    <col min="18" max="18" width="38.7109375" style="10" bestFit="1" customWidth="1"/>
    <col min="19" max="19" width="33.28515625" style="10" bestFit="1" customWidth="1"/>
    <col min="20" max="20" width="81.5703125" style="10" bestFit="1" customWidth="1"/>
    <col min="21" max="21" width="61.28515625" style="10" bestFit="1" customWidth="1"/>
    <col min="22" max="22" width="31.28515625" style="10" bestFit="1" customWidth="1"/>
    <col min="23" max="23" width="19.140625" style="1" bestFit="1" customWidth="1"/>
    <col min="24" max="24" width="17" style="1" bestFit="1" customWidth="1"/>
    <col min="25" max="25" width="20.42578125" style="1" bestFit="1" customWidth="1"/>
    <col min="26" max="26" width="17.5703125" style="1" bestFit="1" customWidth="1"/>
    <col min="27" max="27" width="18.7109375" style="1" bestFit="1" customWidth="1"/>
    <col min="28" max="28" width="66.28515625" style="1" bestFit="1" customWidth="1"/>
    <col min="29" max="29" width="49.140625" style="1" bestFit="1" customWidth="1"/>
    <col min="30" max="30" width="38.7109375" style="1" bestFit="1" customWidth="1"/>
    <col min="31" max="16384" width="9.140625" style="1"/>
  </cols>
  <sheetData>
    <row r="1" spans="1:22" x14ac:dyDescent="0.35">
      <c r="A1" s="2" t="s">
        <v>0</v>
      </c>
      <c r="B1" s="3" t="s">
        <v>7</v>
      </c>
      <c r="C1" s="3" t="s">
        <v>8</v>
      </c>
      <c r="D1" s="3" t="s">
        <v>2</v>
      </c>
      <c r="E1" s="3" t="s">
        <v>3</v>
      </c>
      <c r="F1" s="3" t="s">
        <v>4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9">
        <v>41974</v>
      </c>
      <c r="B2" s="10" t="s">
        <v>9</v>
      </c>
      <c r="C2" s="10" t="s">
        <v>10</v>
      </c>
      <c r="D2" s="1">
        <v>2055</v>
      </c>
      <c r="E2" s="1">
        <v>2270</v>
      </c>
      <c r="F2" s="1">
        <v>4</v>
      </c>
      <c r="G2" s="21">
        <v>11836226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9">
        <v>41974</v>
      </c>
      <c r="B3" s="10" t="s">
        <v>9</v>
      </c>
      <c r="C3" s="10" t="s">
        <v>11</v>
      </c>
      <c r="D3" s="1">
        <v>128</v>
      </c>
      <c r="E3" s="1">
        <v>78</v>
      </c>
      <c r="F3" s="1">
        <v>143</v>
      </c>
      <c r="G3" s="22">
        <v>3058464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9">
        <v>41974</v>
      </c>
      <c r="B4" s="10" t="s">
        <v>9</v>
      </c>
      <c r="C4" s="10" t="s">
        <v>12</v>
      </c>
      <c r="D4" s="1">
        <v>8370</v>
      </c>
      <c r="E4" s="1">
        <v>4416</v>
      </c>
      <c r="F4" s="1">
        <v>473</v>
      </c>
      <c r="G4" s="22">
        <v>2929977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9">
        <v>41974</v>
      </c>
      <c r="B5" s="10" t="s">
        <v>9</v>
      </c>
      <c r="C5" s="10" t="s">
        <v>13</v>
      </c>
      <c r="D5" s="1">
        <v>1953</v>
      </c>
      <c r="E5" s="1">
        <v>348</v>
      </c>
      <c r="F5" s="1">
        <v>0</v>
      </c>
      <c r="G5" s="22">
        <v>5474540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9">
        <v>41974</v>
      </c>
      <c r="B6" s="10" t="s">
        <v>9</v>
      </c>
      <c r="C6" s="10" t="s">
        <v>14</v>
      </c>
      <c r="D6" s="1">
        <v>3099</v>
      </c>
      <c r="E6" s="1">
        <v>2669</v>
      </c>
      <c r="F6" s="1">
        <v>96</v>
      </c>
      <c r="G6" s="22">
        <v>6284531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9">
        <v>41974</v>
      </c>
      <c r="B7" s="10" t="s">
        <v>9</v>
      </c>
      <c r="C7" s="10" t="s">
        <v>15</v>
      </c>
      <c r="D7" s="1">
        <v>1167</v>
      </c>
      <c r="E7" s="1">
        <v>1118</v>
      </c>
      <c r="F7" s="1">
        <v>577</v>
      </c>
      <c r="G7" s="22">
        <v>10769660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9">
        <v>41974</v>
      </c>
      <c r="B8" s="10" t="s">
        <v>9</v>
      </c>
      <c r="C8" s="10" t="s">
        <v>16</v>
      </c>
      <c r="D8" s="1">
        <v>565</v>
      </c>
      <c r="E8" s="1">
        <v>18</v>
      </c>
      <c r="F8" s="1">
        <v>0</v>
      </c>
      <c r="G8" s="22">
        <v>13178690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9">
        <v>41974</v>
      </c>
      <c r="B9" s="10" t="s">
        <v>9</v>
      </c>
      <c r="C9" s="10" t="s">
        <v>17</v>
      </c>
      <c r="D9" s="1">
        <v>1097</v>
      </c>
      <c r="E9" s="1">
        <v>24</v>
      </c>
      <c r="F9" s="1">
        <v>436</v>
      </c>
      <c r="G9" s="22">
        <v>3848103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9">
        <v>41974</v>
      </c>
      <c r="B10" s="10" t="s">
        <v>18</v>
      </c>
      <c r="C10" s="10" t="s">
        <v>19</v>
      </c>
      <c r="D10" s="1">
        <v>3475</v>
      </c>
      <c r="E10" s="1">
        <v>4445</v>
      </c>
      <c r="F10" s="1">
        <v>2071</v>
      </c>
      <c r="G10" s="22">
        <v>3918382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9">
        <v>41974</v>
      </c>
      <c r="B11" s="10" t="s">
        <v>18</v>
      </c>
      <c r="C11" s="10" t="s">
        <v>20</v>
      </c>
      <c r="D11" s="1">
        <v>799</v>
      </c>
      <c r="E11" s="1">
        <v>564</v>
      </c>
      <c r="F11" s="1">
        <v>380</v>
      </c>
      <c r="G11" s="22">
        <v>3183937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9">
        <v>41974</v>
      </c>
      <c r="B12" s="10" t="s">
        <v>18</v>
      </c>
      <c r="C12" s="10" t="s">
        <v>21</v>
      </c>
      <c r="D12" s="1">
        <v>1306</v>
      </c>
      <c r="E12" s="1">
        <v>299</v>
      </c>
      <c r="F12" s="1">
        <v>0</v>
      </c>
      <c r="G12" s="22">
        <v>5940203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9">
        <v>41974</v>
      </c>
      <c r="B13" s="10" t="s">
        <v>22</v>
      </c>
      <c r="C13" s="10" t="s">
        <v>23</v>
      </c>
      <c r="D13" s="1">
        <v>55483</v>
      </c>
      <c r="E13" s="1">
        <v>53675</v>
      </c>
      <c r="F13" s="1">
        <v>51325</v>
      </c>
      <c r="G13" s="22">
        <v>15163587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9">
        <v>41974</v>
      </c>
      <c r="B14" s="10" t="s">
        <v>22</v>
      </c>
      <c r="C14" s="10" t="s">
        <v>24</v>
      </c>
      <c r="D14" s="1">
        <v>3463</v>
      </c>
      <c r="E14" s="1">
        <v>6291</v>
      </c>
      <c r="F14" s="1">
        <v>9473</v>
      </c>
      <c r="G14" s="22">
        <v>10663610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9">
        <v>41974</v>
      </c>
      <c r="B15" s="10" t="s">
        <v>22</v>
      </c>
      <c r="C15" s="10" t="s">
        <v>25</v>
      </c>
      <c r="D15" s="1">
        <v>104246</v>
      </c>
      <c r="E15" s="1">
        <v>237126</v>
      </c>
      <c r="F15" s="1">
        <v>487474</v>
      </c>
      <c r="G15" s="22">
        <v>28145829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9">
        <v>41974</v>
      </c>
      <c r="B16" s="10" t="s">
        <v>22</v>
      </c>
      <c r="C16" s="10" t="s">
        <v>26</v>
      </c>
      <c r="D16" s="1">
        <v>14935</v>
      </c>
      <c r="E16" s="1">
        <v>19695</v>
      </c>
      <c r="F16" s="1">
        <v>4157</v>
      </c>
      <c r="G16" s="22">
        <v>3584906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9">
        <v>41974</v>
      </c>
      <c r="B17" s="10" t="s">
        <v>22</v>
      </c>
      <c r="C17" s="10" t="s">
        <v>27</v>
      </c>
      <c r="D17" s="1">
        <v>1324</v>
      </c>
      <c r="E17" s="1">
        <v>2065</v>
      </c>
      <c r="F17" s="1">
        <v>3884</v>
      </c>
      <c r="G17" s="22">
        <v>82937293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9">
        <v>41974</v>
      </c>
      <c r="B18" s="10" t="s">
        <v>28</v>
      </c>
      <c r="C18" s="10" t="s">
        <v>29</v>
      </c>
      <c r="D18" s="1">
        <v>164334</v>
      </c>
      <c r="E18" s="1">
        <v>302190</v>
      </c>
      <c r="F18" s="1">
        <v>687065</v>
      </c>
      <c r="G18" s="22">
        <v>2885855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9">
        <v>41974</v>
      </c>
      <c r="B19" s="10" t="s">
        <v>28</v>
      </c>
      <c r="C19" s="10" t="s">
        <v>30</v>
      </c>
      <c r="D19" s="1">
        <v>18778</v>
      </c>
      <c r="E19" s="1">
        <v>11789</v>
      </c>
      <c r="F19" s="1">
        <v>145985</v>
      </c>
      <c r="G19" s="22">
        <v>38486817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9">
        <v>41974</v>
      </c>
      <c r="B20" s="10" t="s">
        <v>28</v>
      </c>
      <c r="C20" s="10" t="s">
        <v>31</v>
      </c>
      <c r="D20" s="1">
        <v>453904</v>
      </c>
      <c r="E20" s="1">
        <v>787224</v>
      </c>
      <c r="F20" s="1">
        <v>1798270</v>
      </c>
      <c r="G20" s="22">
        <v>92816560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9">
        <v>41974</v>
      </c>
      <c r="B21" s="10" t="s">
        <v>32</v>
      </c>
      <c r="C21" s="10" t="s">
        <v>33</v>
      </c>
      <c r="D21" s="1">
        <v>5620851</v>
      </c>
      <c r="E21" s="1">
        <v>4555777</v>
      </c>
      <c r="F21" s="1">
        <v>4461142</v>
      </c>
      <c r="G21" s="22">
        <v>30173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9">
        <v>41974</v>
      </c>
      <c r="B22" s="10" t="s">
        <v>32</v>
      </c>
      <c r="C22" s="10" t="s">
        <v>34</v>
      </c>
      <c r="D22" s="1">
        <v>1160783</v>
      </c>
      <c r="E22" s="1">
        <v>755157</v>
      </c>
      <c r="F22" s="1">
        <v>383823</v>
      </c>
      <c r="G22" s="22">
        <v>30159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9">
        <v>41974</v>
      </c>
      <c r="B23" s="10" t="s">
        <v>32</v>
      </c>
      <c r="C23" s="10" t="s">
        <v>35</v>
      </c>
      <c r="D23" s="1">
        <v>2405341</v>
      </c>
      <c r="E23" s="1">
        <v>2836635</v>
      </c>
      <c r="F23" s="1">
        <v>1859914</v>
      </c>
      <c r="G23" s="22">
        <v>31976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9">
        <v>41974</v>
      </c>
      <c r="B24" s="10" t="s">
        <v>32</v>
      </c>
      <c r="C24" s="10" t="s">
        <v>36</v>
      </c>
      <c r="D24" s="1">
        <v>1278209</v>
      </c>
      <c r="E24" s="1">
        <v>1170783</v>
      </c>
      <c r="F24" s="1">
        <v>499383</v>
      </c>
      <c r="G24" s="22">
        <v>4913711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9">
        <v>41974</v>
      </c>
      <c r="B25" s="10" t="s">
        <v>32</v>
      </c>
      <c r="C25" s="10" t="s">
        <v>37</v>
      </c>
      <c r="D25" s="1">
        <v>500974</v>
      </c>
      <c r="E25" s="1">
        <v>340961</v>
      </c>
      <c r="F25" s="1">
        <v>460940</v>
      </c>
      <c r="G25" s="22">
        <v>13009717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9">
        <v>41974</v>
      </c>
      <c r="B26" s="10" t="s">
        <v>38</v>
      </c>
      <c r="C26" s="10" t="s">
        <v>39</v>
      </c>
      <c r="D26" s="1">
        <v>109438332</v>
      </c>
      <c r="E26" s="1">
        <v>67320790</v>
      </c>
      <c r="F26" s="1">
        <v>90893713</v>
      </c>
      <c r="G26" s="22">
        <v>49906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9">
        <v>41974</v>
      </c>
      <c r="B27" s="10" t="s">
        <v>38</v>
      </c>
      <c r="C27" s="10" t="s">
        <v>40</v>
      </c>
      <c r="D27" s="1">
        <v>90563793</v>
      </c>
      <c r="E27" s="1">
        <v>98138153</v>
      </c>
      <c r="F27" s="1">
        <v>240735787</v>
      </c>
      <c r="G27" s="22">
        <v>360305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9">
        <v>41974</v>
      </c>
      <c r="B28" s="10" t="s">
        <v>38</v>
      </c>
      <c r="C28" s="10" t="s">
        <v>41</v>
      </c>
      <c r="D28" s="1">
        <v>261</v>
      </c>
      <c r="E28" s="1">
        <v>205</v>
      </c>
      <c r="F28" s="1">
        <v>1177</v>
      </c>
      <c r="G28" s="22">
        <v>33657248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9">
        <v>41974</v>
      </c>
      <c r="B29" s="10" t="s">
        <v>38</v>
      </c>
      <c r="C29" s="10" t="s">
        <v>42</v>
      </c>
      <c r="D29" s="1">
        <v>3398340</v>
      </c>
      <c r="E29" s="1">
        <v>128972</v>
      </c>
      <c r="F29" s="1">
        <v>698341</v>
      </c>
      <c r="G29" s="22">
        <v>7237373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9">
        <v>41974</v>
      </c>
      <c r="B30" s="10" t="s">
        <v>38</v>
      </c>
      <c r="C30" s="10" t="s">
        <v>43</v>
      </c>
      <c r="D30" s="1">
        <v>514048</v>
      </c>
      <c r="E30" s="1">
        <v>282068</v>
      </c>
      <c r="F30" s="1">
        <v>169700</v>
      </c>
      <c r="G30" s="22">
        <v>4902979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9">
        <v>41974</v>
      </c>
      <c r="B31" s="10" t="s">
        <v>44</v>
      </c>
      <c r="C31" s="10" t="s">
        <v>45</v>
      </c>
      <c r="D31" s="1">
        <v>786461</v>
      </c>
      <c r="E31" s="1">
        <v>1379023</v>
      </c>
      <c r="F31" s="1">
        <v>2472368</v>
      </c>
      <c r="G31" s="22">
        <v>1181521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9">
        <v>41974</v>
      </c>
      <c r="B32" s="10" t="s">
        <v>44</v>
      </c>
      <c r="C32" s="10" t="s">
        <v>46</v>
      </c>
      <c r="D32" s="1">
        <v>1259963</v>
      </c>
      <c r="E32" s="1">
        <v>590093</v>
      </c>
      <c r="F32" s="1">
        <v>636920</v>
      </c>
      <c r="G32" s="22">
        <v>51750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3">
        <v>41974</v>
      </c>
      <c r="B33" s="14" t="s">
        <v>44</v>
      </c>
      <c r="C33" s="14" t="s">
        <v>47</v>
      </c>
      <c r="D33" s="1">
        <v>45</v>
      </c>
      <c r="E33" s="1">
        <v>79</v>
      </c>
      <c r="F33" s="1">
        <v>93</v>
      </c>
      <c r="G33" s="23">
        <v>1401771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9">
        <v>42064</v>
      </c>
      <c r="B34" s="10" t="s">
        <v>9</v>
      </c>
      <c r="C34" s="10" t="s">
        <v>10</v>
      </c>
      <c r="D34" s="1">
        <v>2080</v>
      </c>
      <c r="E34" s="1">
        <v>2054</v>
      </c>
      <c r="F34" s="1">
        <v>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9">
        <v>42064</v>
      </c>
      <c r="B35" s="10" t="s">
        <v>9</v>
      </c>
      <c r="C35" s="10" t="s">
        <v>11</v>
      </c>
      <c r="D35" s="1">
        <v>130</v>
      </c>
      <c r="E35" s="1">
        <v>46</v>
      </c>
      <c r="F35" s="1">
        <v>143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9">
        <v>42064</v>
      </c>
      <c r="B36" s="10" t="s">
        <v>9</v>
      </c>
      <c r="C36" s="10" t="s">
        <v>12</v>
      </c>
      <c r="D36" s="1">
        <v>0</v>
      </c>
      <c r="E36" s="1">
        <v>0</v>
      </c>
      <c r="F36" s="1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9">
        <v>42064</v>
      </c>
      <c r="B37" s="10" t="s">
        <v>9</v>
      </c>
      <c r="C37" s="10" t="s">
        <v>13</v>
      </c>
      <c r="D37" s="1">
        <v>1991</v>
      </c>
      <c r="E37" s="1">
        <v>278</v>
      </c>
      <c r="F37" s="1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9">
        <v>42064</v>
      </c>
      <c r="B38" s="10" t="s">
        <v>9</v>
      </c>
      <c r="C38" s="10" t="s">
        <v>14</v>
      </c>
      <c r="D38" s="1">
        <v>2994</v>
      </c>
      <c r="E38" s="1">
        <v>2248</v>
      </c>
      <c r="F38" s="1">
        <v>55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9">
        <v>42064</v>
      </c>
      <c r="B39" s="10" t="s">
        <v>9</v>
      </c>
      <c r="C39" s="10" t="s">
        <v>15</v>
      </c>
      <c r="D39" s="1">
        <v>892</v>
      </c>
      <c r="E39" s="1">
        <v>1073</v>
      </c>
      <c r="F39" s="1">
        <v>588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9">
        <v>42064</v>
      </c>
      <c r="B40" s="10" t="s">
        <v>9</v>
      </c>
      <c r="C40" s="10" t="s">
        <v>16</v>
      </c>
      <c r="D40" s="1">
        <v>440</v>
      </c>
      <c r="E40" s="1">
        <v>1</v>
      </c>
      <c r="F40" s="1"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5">
      <c r="A41" s="9">
        <v>42064</v>
      </c>
      <c r="B41" s="10" t="s">
        <v>9</v>
      </c>
      <c r="C41" s="10" t="s">
        <v>17</v>
      </c>
      <c r="D41" s="1">
        <v>717</v>
      </c>
      <c r="E41" s="1">
        <v>31</v>
      </c>
      <c r="F41" s="1">
        <v>440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5">
      <c r="A42" s="9">
        <v>42064</v>
      </c>
      <c r="B42" s="10" t="s">
        <v>18</v>
      </c>
      <c r="C42" s="10" t="s">
        <v>19</v>
      </c>
      <c r="D42" s="1">
        <v>4200</v>
      </c>
      <c r="E42" s="1">
        <v>5236</v>
      </c>
      <c r="F42" s="1">
        <v>2167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5">
      <c r="A43" s="9">
        <v>42064</v>
      </c>
      <c r="B43" s="10" t="s">
        <v>18</v>
      </c>
      <c r="C43" s="10" t="s">
        <v>20</v>
      </c>
      <c r="D43" s="1">
        <v>760</v>
      </c>
      <c r="E43" s="1">
        <v>438</v>
      </c>
      <c r="F43" s="1">
        <v>374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5">
      <c r="A44" s="9">
        <v>42064</v>
      </c>
      <c r="B44" s="10" t="s">
        <v>18</v>
      </c>
      <c r="C44" s="10" t="s">
        <v>21</v>
      </c>
      <c r="D44" s="1">
        <v>1723</v>
      </c>
      <c r="E44" s="1">
        <v>378</v>
      </c>
      <c r="F44" s="1"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5">
      <c r="A45" s="9">
        <v>42064</v>
      </c>
      <c r="B45" s="10" t="s">
        <v>22</v>
      </c>
      <c r="C45" s="10" t="s">
        <v>23</v>
      </c>
      <c r="D45" s="1">
        <v>56890</v>
      </c>
      <c r="E45" s="1">
        <v>59276</v>
      </c>
      <c r="F45" s="1">
        <v>55864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5">
      <c r="A46" s="9">
        <v>42064</v>
      </c>
      <c r="B46" s="10" t="s">
        <v>22</v>
      </c>
      <c r="C46" s="10" t="s">
        <v>24</v>
      </c>
      <c r="D46" s="1">
        <v>4010</v>
      </c>
      <c r="E46" s="1">
        <v>7110</v>
      </c>
      <c r="F46" s="1">
        <v>10367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5">
      <c r="A47" s="9">
        <v>42064</v>
      </c>
      <c r="B47" s="10" t="s">
        <v>22</v>
      </c>
      <c r="C47" s="10" t="s">
        <v>25</v>
      </c>
      <c r="D47" s="1">
        <v>114239</v>
      </c>
      <c r="E47" s="1">
        <v>245062</v>
      </c>
      <c r="F47" s="1">
        <v>476967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5">
      <c r="A48" s="9">
        <v>42064</v>
      </c>
      <c r="B48" s="10" t="s">
        <v>22</v>
      </c>
      <c r="C48" s="10" t="s">
        <v>26</v>
      </c>
      <c r="D48" s="1">
        <v>14913</v>
      </c>
      <c r="E48" s="1">
        <v>17764</v>
      </c>
      <c r="F48" s="1">
        <v>3238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5">
      <c r="A49" s="9">
        <v>42064</v>
      </c>
      <c r="B49" s="10" t="s">
        <v>22</v>
      </c>
      <c r="C49" s="10" t="s">
        <v>27</v>
      </c>
      <c r="D49" s="1">
        <v>1204</v>
      </c>
      <c r="E49" s="1">
        <v>1822</v>
      </c>
      <c r="F49" s="1">
        <v>3947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5">
      <c r="A50" s="9">
        <v>42064</v>
      </c>
      <c r="B50" s="10" t="s">
        <v>28</v>
      </c>
      <c r="C50" s="10" t="s">
        <v>29</v>
      </c>
      <c r="D50" s="1">
        <v>168671</v>
      </c>
      <c r="E50" s="1">
        <v>316885</v>
      </c>
      <c r="F50" s="1">
        <v>740315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5">
      <c r="A51" s="9">
        <v>42064</v>
      </c>
      <c r="B51" s="10" t="s">
        <v>28</v>
      </c>
      <c r="C51" s="10" t="s">
        <v>30</v>
      </c>
      <c r="D51" s="1">
        <v>19418</v>
      </c>
      <c r="E51" s="1">
        <v>12008</v>
      </c>
      <c r="F51" s="1">
        <v>149193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5">
      <c r="A52" s="9">
        <v>42064</v>
      </c>
      <c r="B52" s="10" t="s">
        <v>28</v>
      </c>
      <c r="C52" s="10" t="s">
        <v>31</v>
      </c>
      <c r="D52" s="1">
        <v>480176</v>
      </c>
      <c r="E52" s="1">
        <v>808381</v>
      </c>
      <c r="F52" s="1">
        <v>1881955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5">
      <c r="A53" s="9">
        <v>42064</v>
      </c>
      <c r="B53" s="10" t="s">
        <v>32</v>
      </c>
      <c r="C53" s="10" t="s">
        <v>33</v>
      </c>
      <c r="D53" s="1">
        <v>5878498</v>
      </c>
      <c r="E53" s="1">
        <v>4563608</v>
      </c>
      <c r="F53" s="1">
        <v>4645857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5">
      <c r="A54" s="9">
        <v>42064</v>
      </c>
      <c r="B54" s="10" t="s">
        <v>32</v>
      </c>
      <c r="C54" s="10" t="s">
        <v>34</v>
      </c>
      <c r="D54" s="1">
        <v>1182940</v>
      </c>
      <c r="E54" s="1">
        <v>761560</v>
      </c>
      <c r="F54" s="1">
        <v>398198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5">
      <c r="A55" s="9">
        <v>42064</v>
      </c>
      <c r="B55" s="10" t="s">
        <v>32</v>
      </c>
      <c r="C55" s="10" t="s">
        <v>35</v>
      </c>
      <c r="D55" s="1">
        <v>2581488</v>
      </c>
      <c r="E55" s="1">
        <v>2923215</v>
      </c>
      <c r="F55" s="1">
        <v>1885712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5">
      <c r="A56" s="9">
        <v>42064</v>
      </c>
      <c r="B56" s="10" t="s">
        <v>32</v>
      </c>
      <c r="C56" s="10" t="s">
        <v>36</v>
      </c>
      <c r="D56" s="1">
        <v>0</v>
      </c>
      <c r="E56" s="1">
        <v>0</v>
      </c>
      <c r="F56" s="1"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5">
      <c r="A57" s="9">
        <v>42064</v>
      </c>
      <c r="B57" s="10" t="s">
        <v>32</v>
      </c>
      <c r="C57" s="10" t="s">
        <v>37</v>
      </c>
      <c r="D57" s="1">
        <v>533098</v>
      </c>
      <c r="E57" s="1">
        <v>337977</v>
      </c>
      <c r="F57" s="1">
        <v>510766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5">
      <c r="A58" s="9">
        <v>42064</v>
      </c>
      <c r="B58" s="10" t="s">
        <v>38</v>
      </c>
      <c r="C58" s="10" t="s">
        <v>39</v>
      </c>
      <c r="D58" s="1">
        <v>110161101</v>
      </c>
      <c r="E58" s="1">
        <v>65623919</v>
      </c>
      <c r="F58" s="1">
        <v>95056588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5">
      <c r="A59" s="9">
        <v>42064</v>
      </c>
      <c r="B59" s="10" t="s">
        <v>38</v>
      </c>
      <c r="C59" s="10" t="s">
        <v>40</v>
      </c>
      <c r="D59" s="1">
        <v>94033362</v>
      </c>
      <c r="E59" s="1">
        <v>101788862</v>
      </c>
      <c r="F59" s="1">
        <v>250666829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5">
      <c r="A60" s="9">
        <v>42064</v>
      </c>
      <c r="B60" s="10" t="s">
        <v>38</v>
      </c>
      <c r="C60" s="10" t="s">
        <v>41</v>
      </c>
      <c r="D60" s="1">
        <v>267</v>
      </c>
      <c r="E60" s="1">
        <v>161</v>
      </c>
      <c r="F60" s="1">
        <v>1172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5">
      <c r="A61" s="9">
        <v>42064</v>
      </c>
      <c r="B61" s="10" t="s">
        <v>38</v>
      </c>
      <c r="C61" s="10" t="s">
        <v>42</v>
      </c>
      <c r="D61" s="1">
        <v>3347875</v>
      </c>
      <c r="E61" s="1">
        <v>126000</v>
      </c>
      <c r="F61" s="1">
        <v>704458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5">
      <c r="A62" s="9">
        <v>42064</v>
      </c>
      <c r="B62" s="10" t="s">
        <v>38</v>
      </c>
      <c r="C62" s="10" t="s">
        <v>43</v>
      </c>
      <c r="D62" s="1">
        <v>532529</v>
      </c>
      <c r="E62" s="1">
        <v>339072</v>
      </c>
      <c r="F62" s="1">
        <v>198000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5">
      <c r="A63" s="9">
        <v>42064</v>
      </c>
      <c r="B63" s="10" t="s">
        <v>44</v>
      </c>
      <c r="C63" s="10" t="s">
        <v>45</v>
      </c>
      <c r="D63" s="1">
        <v>821639</v>
      </c>
      <c r="E63" s="1">
        <v>1411826</v>
      </c>
      <c r="F63" s="1">
        <v>2511444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5">
      <c r="A64" s="9">
        <v>42064</v>
      </c>
      <c r="B64" s="10" t="s">
        <v>44</v>
      </c>
      <c r="C64" s="10" t="s">
        <v>46</v>
      </c>
      <c r="D64" s="1">
        <v>1319406</v>
      </c>
      <c r="E64" s="1">
        <v>614027</v>
      </c>
      <c r="F64" s="1">
        <v>698971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5">
      <c r="A65" s="13">
        <v>42064</v>
      </c>
      <c r="B65" s="14" t="s">
        <v>44</v>
      </c>
      <c r="C65" s="14" t="s">
        <v>47</v>
      </c>
      <c r="D65" s="1">
        <v>0</v>
      </c>
      <c r="E65" s="1">
        <v>0</v>
      </c>
      <c r="F65" s="1"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5">
      <c r="A66" s="9">
        <v>42156</v>
      </c>
      <c r="B66" s="10" t="s">
        <v>9</v>
      </c>
      <c r="C66" s="10" t="s">
        <v>10</v>
      </c>
      <c r="D66" s="1">
        <v>2580</v>
      </c>
      <c r="E66" s="1">
        <v>1708</v>
      </c>
      <c r="F66" s="1">
        <v>3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5">
      <c r="A67" s="9">
        <v>42156</v>
      </c>
      <c r="B67" s="10" t="s">
        <v>9</v>
      </c>
      <c r="C67" s="10" t="s">
        <v>11</v>
      </c>
      <c r="D67" s="1">
        <v>130</v>
      </c>
      <c r="E67" s="1">
        <v>46</v>
      </c>
      <c r="F67" s="1">
        <v>143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5">
      <c r="A68" s="9">
        <v>42156</v>
      </c>
      <c r="B68" s="10" t="s">
        <v>9</v>
      </c>
      <c r="C68" s="10" t="s">
        <v>12</v>
      </c>
      <c r="D68" s="1">
        <v>0</v>
      </c>
      <c r="E68" s="1">
        <v>0</v>
      </c>
      <c r="F68" s="1"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5">
      <c r="A69" s="9">
        <v>42156</v>
      </c>
      <c r="B69" s="10" t="s">
        <v>9</v>
      </c>
      <c r="C69" s="10" t="s">
        <v>13</v>
      </c>
      <c r="D69" s="1">
        <v>951</v>
      </c>
      <c r="E69" s="1">
        <v>1420</v>
      </c>
      <c r="F69" s="1">
        <v>81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5">
      <c r="A70" s="9">
        <v>42156</v>
      </c>
      <c r="B70" s="10" t="s">
        <v>9</v>
      </c>
      <c r="C70" s="10" t="s">
        <v>14</v>
      </c>
      <c r="D70" s="1">
        <v>2822</v>
      </c>
      <c r="E70" s="1">
        <v>1805</v>
      </c>
      <c r="F70" s="1">
        <v>32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5">
      <c r="A71" s="9">
        <v>42156</v>
      </c>
      <c r="B71" s="10" t="s">
        <v>9</v>
      </c>
      <c r="C71" s="10" t="s">
        <v>15</v>
      </c>
      <c r="D71" s="1">
        <v>906</v>
      </c>
      <c r="E71" s="1">
        <v>1078</v>
      </c>
      <c r="F71" s="1">
        <v>584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5">
      <c r="A72" s="9">
        <v>42156</v>
      </c>
      <c r="B72" s="10" t="s">
        <v>9</v>
      </c>
      <c r="C72" s="10" t="s">
        <v>16</v>
      </c>
      <c r="D72" s="1">
        <v>339</v>
      </c>
      <c r="E72" s="1">
        <v>2</v>
      </c>
      <c r="F72" s="1"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5">
      <c r="A73" s="9">
        <v>42156</v>
      </c>
      <c r="B73" s="10" t="s">
        <v>9</v>
      </c>
      <c r="C73" s="10" t="s">
        <v>17</v>
      </c>
      <c r="D73" s="1">
        <v>474</v>
      </c>
      <c r="E73" s="1">
        <v>46</v>
      </c>
      <c r="F73" s="1">
        <v>423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5">
      <c r="A74" s="9">
        <v>42156</v>
      </c>
      <c r="B74" s="10" t="s">
        <v>18</v>
      </c>
      <c r="C74" s="10" t="s">
        <v>19</v>
      </c>
      <c r="D74" s="1">
        <v>4515</v>
      </c>
      <c r="E74" s="1">
        <v>5417</v>
      </c>
      <c r="F74" s="1">
        <v>2232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5">
      <c r="A75" s="9">
        <v>42156</v>
      </c>
      <c r="B75" s="10" t="s">
        <v>18</v>
      </c>
      <c r="C75" s="10" t="s">
        <v>20</v>
      </c>
      <c r="D75" s="1">
        <v>584</v>
      </c>
      <c r="E75" s="1">
        <v>403</v>
      </c>
      <c r="F75" s="1">
        <v>318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5">
      <c r="A76" s="9">
        <v>42156</v>
      </c>
      <c r="B76" s="10" t="s">
        <v>18</v>
      </c>
      <c r="C76" s="10" t="s">
        <v>21</v>
      </c>
      <c r="D76" s="1">
        <v>2029</v>
      </c>
      <c r="E76" s="1">
        <v>351</v>
      </c>
      <c r="F76" s="1"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5">
      <c r="A77" s="9">
        <v>42156</v>
      </c>
      <c r="B77" s="10" t="s">
        <v>22</v>
      </c>
      <c r="C77" s="10" t="s">
        <v>23</v>
      </c>
      <c r="D77" s="1">
        <v>60008</v>
      </c>
      <c r="E77" s="1">
        <v>66159</v>
      </c>
      <c r="F77" s="1">
        <v>57043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5">
      <c r="A78" s="9">
        <v>42156</v>
      </c>
      <c r="B78" s="10" t="s">
        <v>22</v>
      </c>
      <c r="C78" s="10" t="s">
        <v>24</v>
      </c>
      <c r="D78" s="1">
        <v>4098</v>
      </c>
      <c r="E78" s="1">
        <v>6788</v>
      </c>
      <c r="F78" s="1">
        <v>9940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5">
      <c r="A79" s="9">
        <v>42156</v>
      </c>
      <c r="B79" s="10" t="s">
        <v>22</v>
      </c>
      <c r="C79" s="10" t="s">
        <v>25</v>
      </c>
      <c r="D79" s="1">
        <v>118032</v>
      </c>
      <c r="E79" s="1">
        <v>238474</v>
      </c>
      <c r="F79" s="1">
        <v>478629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5">
      <c r="A80" s="9">
        <v>42156</v>
      </c>
      <c r="B80" s="10" t="s">
        <v>22</v>
      </c>
      <c r="C80" s="10" t="s">
        <v>26</v>
      </c>
      <c r="D80" s="1">
        <v>15112</v>
      </c>
      <c r="E80" s="1">
        <v>16019</v>
      </c>
      <c r="F80" s="1">
        <v>2879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5">
      <c r="A81" s="9">
        <v>42156</v>
      </c>
      <c r="B81" s="10" t="s">
        <v>22</v>
      </c>
      <c r="C81" s="10" t="s">
        <v>27</v>
      </c>
      <c r="D81" s="1">
        <v>1174</v>
      </c>
      <c r="E81" s="1">
        <v>1676</v>
      </c>
      <c r="F81" s="1">
        <v>4079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5">
      <c r="A82" s="9">
        <v>42156</v>
      </c>
      <c r="B82" s="10" t="s">
        <v>28</v>
      </c>
      <c r="C82" s="10" t="s">
        <v>29</v>
      </c>
      <c r="D82" s="1">
        <v>171729</v>
      </c>
      <c r="E82" s="1">
        <v>321346</v>
      </c>
      <c r="F82" s="1">
        <v>783893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5">
      <c r="A83" s="9">
        <v>42156</v>
      </c>
      <c r="B83" s="10" t="s">
        <v>28</v>
      </c>
      <c r="C83" s="10" t="s">
        <v>30</v>
      </c>
      <c r="D83" s="1">
        <v>17831</v>
      </c>
      <c r="E83" s="1">
        <v>10446</v>
      </c>
      <c r="F83" s="1">
        <v>153393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5">
      <c r="A84" s="9">
        <v>42156</v>
      </c>
      <c r="B84" s="10" t="s">
        <v>28</v>
      </c>
      <c r="C84" s="10" t="s">
        <v>31</v>
      </c>
      <c r="D84" s="1">
        <v>490139</v>
      </c>
      <c r="E84" s="1">
        <v>786565</v>
      </c>
      <c r="F84" s="1">
        <v>1999796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5">
      <c r="A85" s="9">
        <v>42156</v>
      </c>
      <c r="B85" s="10" t="s">
        <v>32</v>
      </c>
      <c r="C85" s="10" t="s">
        <v>33</v>
      </c>
      <c r="D85" s="1">
        <v>5845060</v>
      </c>
      <c r="E85" s="1">
        <v>4595954</v>
      </c>
      <c r="F85" s="1">
        <v>4989301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5">
      <c r="A86" s="9">
        <v>42156</v>
      </c>
      <c r="B86" s="10" t="s">
        <v>32</v>
      </c>
      <c r="C86" s="10" t="s">
        <v>34</v>
      </c>
      <c r="D86" s="1">
        <v>1188222</v>
      </c>
      <c r="E86" s="1">
        <v>747637</v>
      </c>
      <c r="F86" s="1">
        <v>409264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5">
      <c r="A87" s="9">
        <v>42156</v>
      </c>
      <c r="B87" s="10" t="s">
        <v>32</v>
      </c>
      <c r="C87" s="10" t="s">
        <v>35</v>
      </c>
      <c r="D87" s="1">
        <v>2693324</v>
      </c>
      <c r="E87" s="1">
        <v>2988900</v>
      </c>
      <c r="F87" s="1">
        <v>1928860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5">
      <c r="A88" s="9">
        <v>42156</v>
      </c>
      <c r="B88" s="10" t="s">
        <v>32</v>
      </c>
      <c r="C88" s="10" t="s">
        <v>36</v>
      </c>
      <c r="D88" s="1">
        <v>1363953</v>
      </c>
      <c r="E88" s="1">
        <v>1267225</v>
      </c>
      <c r="F88" s="1">
        <v>572519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5">
      <c r="A89" s="9">
        <v>42156</v>
      </c>
      <c r="B89" s="10" t="s">
        <v>32</v>
      </c>
      <c r="C89" s="10" t="s">
        <v>37</v>
      </c>
      <c r="D89" s="1">
        <v>562298</v>
      </c>
      <c r="E89" s="1">
        <v>347125</v>
      </c>
      <c r="F89" s="1">
        <v>523591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5">
      <c r="A90" s="9">
        <v>42156</v>
      </c>
      <c r="B90" s="10" t="s">
        <v>38</v>
      </c>
      <c r="C90" s="10" t="s">
        <v>39</v>
      </c>
      <c r="D90" s="1">
        <v>112122469</v>
      </c>
      <c r="E90" s="1">
        <v>66235919</v>
      </c>
      <c r="F90" s="1">
        <v>99462384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5">
      <c r="A91" s="9">
        <v>42156</v>
      </c>
      <c r="B91" s="10" t="s">
        <v>38</v>
      </c>
      <c r="C91" s="10" t="s">
        <v>40</v>
      </c>
      <c r="D91" s="1">
        <v>96390964</v>
      </c>
      <c r="E91" s="1">
        <v>105084355</v>
      </c>
      <c r="F91" s="1">
        <v>259286891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5">
      <c r="A92" s="9">
        <v>42156</v>
      </c>
      <c r="B92" s="10" t="s">
        <v>38</v>
      </c>
      <c r="C92" s="10" t="s">
        <v>41</v>
      </c>
      <c r="D92" s="1">
        <v>238</v>
      </c>
      <c r="E92" s="1">
        <v>144</v>
      </c>
      <c r="F92" s="1">
        <v>1172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5">
      <c r="A93" s="9">
        <v>42156</v>
      </c>
      <c r="B93" s="10" t="s">
        <v>38</v>
      </c>
      <c r="C93" s="10" t="s">
        <v>42</v>
      </c>
      <c r="D93" s="1">
        <v>3588214</v>
      </c>
      <c r="E93" s="1">
        <v>126069</v>
      </c>
      <c r="F93" s="1">
        <v>711192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5">
      <c r="A94" s="9">
        <v>42156</v>
      </c>
      <c r="B94" s="10" t="s">
        <v>38</v>
      </c>
      <c r="C94" s="10" t="s">
        <v>43</v>
      </c>
      <c r="D94" s="1">
        <v>500971</v>
      </c>
      <c r="E94" s="1">
        <v>369245</v>
      </c>
      <c r="F94" s="1">
        <v>209261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5">
      <c r="A95" s="9">
        <v>42156</v>
      </c>
      <c r="B95" s="10" t="s">
        <v>44</v>
      </c>
      <c r="C95" s="10" t="s">
        <v>45</v>
      </c>
      <c r="D95" s="1">
        <v>854679</v>
      </c>
      <c r="E95" s="1">
        <v>1453361</v>
      </c>
      <c r="F95" s="1">
        <v>2717919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5">
      <c r="A96" s="9">
        <v>42156</v>
      </c>
      <c r="B96" s="10" t="s">
        <v>44</v>
      </c>
      <c r="C96" s="10" t="s">
        <v>46</v>
      </c>
      <c r="D96" s="1">
        <v>1387286</v>
      </c>
      <c r="E96" s="1">
        <v>620120</v>
      </c>
      <c r="F96" s="1">
        <v>775588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5">
      <c r="A97" s="9">
        <v>42156</v>
      </c>
      <c r="B97" s="10" t="s">
        <v>44</v>
      </c>
      <c r="C97" s="14" t="s">
        <v>47</v>
      </c>
      <c r="D97" s="1">
        <v>1220</v>
      </c>
      <c r="E97" s="1">
        <v>984</v>
      </c>
      <c r="F97" s="1">
        <v>766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5">
      <c r="A98" s="11">
        <v>42248</v>
      </c>
      <c r="B98" s="12" t="s">
        <v>9</v>
      </c>
      <c r="C98" s="10" t="s">
        <v>10</v>
      </c>
      <c r="D98" s="1">
        <v>667</v>
      </c>
      <c r="E98" s="1">
        <v>2692</v>
      </c>
      <c r="F98" s="1">
        <v>1301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5">
      <c r="A99" s="18">
        <v>42248</v>
      </c>
      <c r="B99" s="10" t="s">
        <v>9</v>
      </c>
      <c r="C99" s="10" t="s">
        <v>11</v>
      </c>
      <c r="D99" s="1">
        <v>198</v>
      </c>
      <c r="E99" s="1">
        <v>164</v>
      </c>
      <c r="F99" s="1">
        <v>71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5">
      <c r="A100" s="18">
        <v>42248</v>
      </c>
      <c r="B100" s="10" t="s">
        <v>9</v>
      </c>
      <c r="C100" s="10" t="s">
        <v>12</v>
      </c>
      <c r="D100" s="1">
        <v>7896</v>
      </c>
      <c r="E100" s="1">
        <v>3919</v>
      </c>
      <c r="F100" s="1">
        <v>161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5">
      <c r="A101" s="9">
        <v>42248</v>
      </c>
      <c r="B101" s="10" t="s">
        <v>9</v>
      </c>
      <c r="C101" s="10" t="s">
        <v>13</v>
      </c>
      <c r="D101" s="1">
        <v>1151</v>
      </c>
      <c r="E101" s="1">
        <v>1447</v>
      </c>
      <c r="F101" s="1">
        <v>94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5">
      <c r="A102" s="9">
        <v>42248</v>
      </c>
      <c r="B102" s="10" t="s">
        <v>9</v>
      </c>
      <c r="C102" s="10" t="s">
        <v>14</v>
      </c>
      <c r="D102" s="1">
        <v>2556</v>
      </c>
      <c r="E102" s="1">
        <v>1410</v>
      </c>
      <c r="F102" s="1">
        <v>23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5">
      <c r="A103" s="9">
        <v>42248</v>
      </c>
      <c r="B103" s="10" t="s">
        <v>9</v>
      </c>
      <c r="C103" s="10" t="s">
        <v>15</v>
      </c>
      <c r="D103" s="1">
        <v>1072</v>
      </c>
      <c r="E103" s="1">
        <v>1009</v>
      </c>
      <c r="F103" s="1">
        <v>499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5">
      <c r="A104" s="9">
        <v>42248</v>
      </c>
      <c r="B104" s="10" t="s">
        <v>9</v>
      </c>
      <c r="C104" s="10" t="s">
        <v>16</v>
      </c>
      <c r="D104" s="1">
        <v>236</v>
      </c>
      <c r="E104" s="1">
        <v>1</v>
      </c>
      <c r="F104" s="1"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5">
      <c r="A105" s="9">
        <v>42248</v>
      </c>
      <c r="B105" s="10" t="s">
        <v>9</v>
      </c>
      <c r="C105" s="10" t="s">
        <v>17</v>
      </c>
      <c r="D105" s="1">
        <v>612</v>
      </c>
      <c r="E105" s="1">
        <v>82</v>
      </c>
      <c r="F105" s="1">
        <v>405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5">
      <c r="A106" s="9">
        <v>42248</v>
      </c>
      <c r="B106" s="10" t="s">
        <v>18</v>
      </c>
      <c r="C106" s="10" t="s">
        <v>19</v>
      </c>
      <c r="D106" s="1">
        <v>4958</v>
      </c>
      <c r="E106" s="1">
        <v>6805</v>
      </c>
      <c r="F106" s="1">
        <v>5564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5">
      <c r="A107" s="9">
        <v>42248</v>
      </c>
      <c r="B107" s="10" t="s">
        <v>18</v>
      </c>
      <c r="C107" s="10" t="s">
        <v>20</v>
      </c>
      <c r="D107" s="1">
        <v>529</v>
      </c>
      <c r="E107" s="1">
        <v>371</v>
      </c>
      <c r="F107" s="1">
        <v>297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5">
      <c r="A108" s="9">
        <v>42248</v>
      </c>
      <c r="B108" s="10" t="s">
        <v>18</v>
      </c>
      <c r="C108" s="10" t="s">
        <v>21</v>
      </c>
      <c r="D108" s="1">
        <v>1636</v>
      </c>
      <c r="E108" s="1">
        <v>234</v>
      </c>
      <c r="F108" s="1">
        <v>4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5">
      <c r="A109" s="9">
        <v>42248</v>
      </c>
      <c r="B109" s="10" t="s">
        <v>22</v>
      </c>
      <c r="C109" s="10" t="s">
        <v>23</v>
      </c>
      <c r="D109" s="1">
        <v>70010</v>
      </c>
      <c r="E109" s="1">
        <v>71530</v>
      </c>
      <c r="F109" s="1">
        <v>61409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5">
      <c r="A110" s="9">
        <v>42248</v>
      </c>
      <c r="B110" s="10" t="s">
        <v>22</v>
      </c>
      <c r="C110" s="10" t="s">
        <v>24</v>
      </c>
      <c r="D110" s="1">
        <v>4093</v>
      </c>
      <c r="E110" s="1">
        <v>6715</v>
      </c>
      <c r="F110" s="1">
        <v>9263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5">
      <c r="A111" s="9">
        <v>42248</v>
      </c>
      <c r="B111" s="10" t="s">
        <v>22</v>
      </c>
      <c r="C111" s="10" t="s">
        <v>25</v>
      </c>
      <c r="D111" s="1">
        <v>118776</v>
      </c>
      <c r="E111" s="1">
        <v>238860</v>
      </c>
      <c r="F111" s="1">
        <v>473727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5">
      <c r="A112" s="9">
        <v>42248</v>
      </c>
      <c r="B112" s="10" t="s">
        <v>22</v>
      </c>
      <c r="C112" s="10" t="s">
        <v>26</v>
      </c>
      <c r="D112" s="1">
        <v>16061</v>
      </c>
      <c r="E112" s="1">
        <v>16400</v>
      </c>
      <c r="F112" s="1">
        <v>3264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5">
      <c r="A113" s="9">
        <v>42248</v>
      </c>
      <c r="B113" s="10" t="s">
        <v>22</v>
      </c>
      <c r="C113" s="10" t="s">
        <v>27</v>
      </c>
      <c r="D113" s="1">
        <v>1119</v>
      </c>
      <c r="E113" s="1">
        <v>1433</v>
      </c>
      <c r="F113" s="1">
        <v>4153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5">
      <c r="A114" s="9">
        <v>42248</v>
      </c>
      <c r="B114" s="10" t="s">
        <v>28</v>
      </c>
      <c r="C114" s="10" t="s">
        <v>29</v>
      </c>
      <c r="D114" s="1">
        <v>180397</v>
      </c>
      <c r="E114" s="1">
        <v>327324</v>
      </c>
      <c r="F114" s="1">
        <v>809368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5">
      <c r="A115" s="9">
        <v>42248</v>
      </c>
      <c r="B115" s="10" t="s">
        <v>28</v>
      </c>
      <c r="C115" s="10" t="s">
        <v>30</v>
      </c>
      <c r="D115" s="1">
        <v>13521</v>
      </c>
      <c r="E115" s="1">
        <v>11592</v>
      </c>
      <c r="F115" s="1">
        <v>156077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5">
      <c r="A116" s="9">
        <v>42248</v>
      </c>
      <c r="B116" s="10" t="s">
        <v>28</v>
      </c>
      <c r="C116" s="10" t="s">
        <v>31</v>
      </c>
      <c r="D116" s="1">
        <v>545083</v>
      </c>
      <c r="E116" s="1">
        <v>919185</v>
      </c>
      <c r="F116" s="1">
        <v>1856154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5">
      <c r="A117" s="9">
        <v>42248</v>
      </c>
      <c r="B117" s="10" t="s">
        <v>32</v>
      </c>
      <c r="C117" s="10" t="s">
        <v>33</v>
      </c>
      <c r="D117" s="1">
        <v>6088508</v>
      </c>
      <c r="E117" s="1">
        <v>4607585</v>
      </c>
      <c r="F117" s="1">
        <v>5247882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5">
      <c r="A118" s="9">
        <v>42248</v>
      </c>
      <c r="B118" s="10" t="s">
        <v>32</v>
      </c>
      <c r="C118" s="10" t="s">
        <v>34</v>
      </c>
      <c r="D118" s="1">
        <v>1167833</v>
      </c>
      <c r="E118" s="1">
        <v>740014</v>
      </c>
      <c r="F118" s="1">
        <v>433627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5">
      <c r="A119" s="9">
        <v>42248</v>
      </c>
      <c r="B119" s="10" t="s">
        <v>32</v>
      </c>
      <c r="C119" s="10" t="s">
        <v>35</v>
      </c>
      <c r="D119" s="1">
        <v>2656878</v>
      </c>
      <c r="E119" s="1">
        <v>3006196</v>
      </c>
      <c r="F119" s="1">
        <v>1964618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5">
      <c r="A120" s="9">
        <v>42248</v>
      </c>
      <c r="B120" s="10" t="s">
        <v>32</v>
      </c>
      <c r="C120" s="10" t="s">
        <v>36</v>
      </c>
      <c r="D120" s="1">
        <v>1431393</v>
      </c>
      <c r="E120" s="1">
        <v>1316198</v>
      </c>
      <c r="F120" s="1">
        <v>597531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5">
      <c r="A121" s="9">
        <v>42248</v>
      </c>
      <c r="B121" s="10" t="s">
        <v>32</v>
      </c>
      <c r="C121" s="10" t="s">
        <v>37</v>
      </c>
      <c r="D121" s="1">
        <v>582421</v>
      </c>
      <c r="E121" s="1">
        <v>357167</v>
      </c>
      <c r="F121" s="1">
        <v>535568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5">
      <c r="A122" s="9">
        <v>42248</v>
      </c>
      <c r="B122" s="10" t="s">
        <v>38</v>
      </c>
      <c r="C122" s="10" t="s">
        <v>39</v>
      </c>
      <c r="D122" s="1">
        <v>110009338</v>
      </c>
      <c r="E122" s="1">
        <v>69530478</v>
      </c>
      <c r="F122" s="1">
        <v>102200179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5">
      <c r="A123" s="9">
        <v>42248</v>
      </c>
      <c r="B123" s="10" t="s">
        <v>38</v>
      </c>
      <c r="C123" s="10" t="s">
        <v>40</v>
      </c>
      <c r="D123" s="1">
        <v>99852769</v>
      </c>
      <c r="E123" s="1">
        <v>108039592</v>
      </c>
      <c r="F123" s="1">
        <v>265166937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5">
      <c r="A124" s="9">
        <v>42248</v>
      </c>
      <c r="B124" s="10" t="s">
        <v>38</v>
      </c>
      <c r="C124" s="10" t="s">
        <v>41</v>
      </c>
      <c r="D124" s="1">
        <v>190</v>
      </c>
      <c r="E124" s="1">
        <v>155</v>
      </c>
      <c r="F124" s="1">
        <v>1168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5">
      <c r="A125" s="9">
        <v>42248</v>
      </c>
      <c r="B125" s="10" t="s">
        <v>38</v>
      </c>
      <c r="C125" s="10" t="s">
        <v>42</v>
      </c>
      <c r="D125" s="1">
        <v>3571277</v>
      </c>
      <c r="E125" s="1">
        <v>127572</v>
      </c>
      <c r="F125" s="1">
        <v>723639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5">
      <c r="A126" s="9">
        <v>42248</v>
      </c>
      <c r="B126" s="10" t="s">
        <v>38</v>
      </c>
      <c r="C126" s="10" t="s">
        <v>43</v>
      </c>
      <c r="D126" s="1">
        <v>615516</v>
      </c>
      <c r="E126" s="1">
        <v>320264</v>
      </c>
      <c r="F126" s="1">
        <v>207974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5">
      <c r="A127" s="9">
        <v>42248</v>
      </c>
      <c r="B127" s="10" t="s">
        <v>44</v>
      </c>
      <c r="C127" s="10" t="s">
        <v>45</v>
      </c>
      <c r="D127" s="1">
        <v>878758</v>
      </c>
      <c r="E127" s="1">
        <v>1476394</v>
      </c>
      <c r="F127" s="1">
        <v>2722217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5">
      <c r="A128" s="9">
        <v>42248</v>
      </c>
      <c r="B128" s="10" t="s">
        <v>44</v>
      </c>
      <c r="C128" s="10" t="s">
        <v>46</v>
      </c>
      <c r="D128" s="1">
        <v>1450653</v>
      </c>
      <c r="E128" s="1">
        <v>624512</v>
      </c>
      <c r="F128" s="1">
        <v>760746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5">
      <c r="A129" s="9">
        <v>42248</v>
      </c>
      <c r="B129" s="10" t="s">
        <v>44</v>
      </c>
      <c r="C129" s="14" t="s">
        <v>47</v>
      </c>
      <c r="D129" s="1">
        <v>1296</v>
      </c>
      <c r="E129" s="1">
        <v>666</v>
      </c>
      <c r="F129" s="1">
        <v>296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5">
      <c r="A130" s="11">
        <v>42339</v>
      </c>
      <c r="B130" s="12" t="s">
        <v>9</v>
      </c>
      <c r="C130" s="10" t="s">
        <v>10</v>
      </c>
      <c r="D130" s="1">
        <v>663</v>
      </c>
      <c r="E130" s="1">
        <v>2582</v>
      </c>
      <c r="F130" s="1">
        <v>1180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5">
      <c r="A131" s="18">
        <v>42339</v>
      </c>
      <c r="B131" s="10" t="s">
        <v>9</v>
      </c>
      <c r="C131" s="10" t="s">
        <v>11</v>
      </c>
      <c r="D131" s="1">
        <v>251</v>
      </c>
      <c r="E131" s="1">
        <v>186</v>
      </c>
      <c r="F131" s="1">
        <v>71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5">
      <c r="A132" s="18">
        <v>42339</v>
      </c>
      <c r="B132" s="10" t="s">
        <v>9</v>
      </c>
      <c r="C132" s="10" t="s">
        <v>12</v>
      </c>
      <c r="D132" s="1">
        <v>0</v>
      </c>
      <c r="E132" s="1">
        <v>0</v>
      </c>
      <c r="F132" s="1">
        <v>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5">
      <c r="A133" s="18">
        <v>42339</v>
      </c>
      <c r="B133" s="10" t="s">
        <v>9</v>
      </c>
      <c r="C133" s="10" t="s">
        <v>13</v>
      </c>
      <c r="D133" s="1">
        <v>1425</v>
      </c>
      <c r="E133" s="1">
        <v>2057</v>
      </c>
      <c r="F133" s="1">
        <v>143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5">
      <c r="A134" s="18">
        <v>42339</v>
      </c>
      <c r="B134" s="10" t="s">
        <v>9</v>
      </c>
      <c r="C134" s="10" t="s">
        <v>14</v>
      </c>
      <c r="D134" s="1">
        <v>2324</v>
      </c>
      <c r="E134" s="1">
        <v>1065</v>
      </c>
      <c r="F134" s="1">
        <v>15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5">
      <c r="A135" s="18">
        <v>42339</v>
      </c>
      <c r="B135" s="10" t="s">
        <v>9</v>
      </c>
      <c r="C135" s="10" t="s">
        <v>15</v>
      </c>
      <c r="D135" s="1">
        <v>1188</v>
      </c>
      <c r="E135" s="1">
        <v>1114</v>
      </c>
      <c r="F135" s="1">
        <v>409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5">
      <c r="A136" s="18">
        <v>42339</v>
      </c>
      <c r="B136" s="10" t="s">
        <v>9</v>
      </c>
      <c r="C136" s="10" t="s">
        <v>16</v>
      </c>
      <c r="D136" s="1">
        <v>203</v>
      </c>
      <c r="E136" s="1">
        <v>5</v>
      </c>
      <c r="F136" s="1">
        <v>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5">
      <c r="A137" s="18">
        <v>42339</v>
      </c>
      <c r="B137" s="10" t="s">
        <v>9</v>
      </c>
      <c r="C137" s="10" t="s">
        <v>17</v>
      </c>
      <c r="D137" s="1">
        <v>1887</v>
      </c>
      <c r="E137" s="1">
        <v>326</v>
      </c>
      <c r="F137" s="1">
        <v>384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5">
      <c r="A138" s="18">
        <v>42339</v>
      </c>
      <c r="B138" s="10" t="s">
        <v>18</v>
      </c>
      <c r="C138" s="10" t="s">
        <v>19</v>
      </c>
      <c r="D138" s="1">
        <v>5786</v>
      </c>
      <c r="E138" s="1">
        <v>8432</v>
      </c>
      <c r="F138" s="1">
        <v>7694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5">
      <c r="A139" s="18">
        <v>42339</v>
      </c>
      <c r="B139" s="10" t="s">
        <v>18</v>
      </c>
      <c r="C139" s="10" t="s">
        <v>20</v>
      </c>
      <c r="D139" s="1">
        <v>518</v>
      </c>
      <c r="E139" s="1">
        <v>368</v>
      </c>
      <c r="F139" s="1">
        <v>246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5">
      <c r="A140" s="18">
        <v>42339</v>
      </c>
      <c r="B140" s="10" t="s">
        <v>18</v>
      </c>
      <c r="C140" s="10" t="s">
        <v>21</v>
      </c>
      <c r="D140" s="1">
        <v>1257</v>
      </c>
      <c r="E140" s="1">
        <v>124</v>
      </c>
      <c r="F140" s="1">
        <v>3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5">
      <c r="A141" s="18">
        <v>42339</v>
      </c>
      <c r="B141" s="10" t="s">
        <v>22</v>
      </c>
      <c r="C141" s="10" t="s">
        <v>23</v>
      </c>
      <c r="D141" s="1">
        <v>74156</v>
      </c>
      <c r="E141" s="1">
        <v>77805</v>
      </c>
      <c r="F141" s="1">
        <v>64847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5">
      <c r="A142" s="18">
        <v>42339</v>
      </c>
      <c r="B142" s="10" t="s">
        <v>22</v>
      </c>
      <c r="C142" s="10" t="s">
        <v>24</v>
      </c>
      <c r="D142" s="1">
        <v>2504</v>
      </c>
      <c r="E142" s="1">
        <v>6821</v>
      </c>
      <c r="F142" s="1">
        <v>10175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5">
      <c r="A143" s="18">
        <v>42339</v>
      </c>
      <c r="B143" s="10" t="s">
        <v>22</v>
      </c>
      <c r="C143" s="10" t="s">
        <v>25</v>
      </c>
      <c r="D143" s="1">
        <v>129449</v>
      </c>
      <c r="E143" s="1">
        <v>235639</v>
      </c>
      <c r="F143" s="1">
        <v>457410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5">
      <c r="A144" s="18">
        <v>42339</v>
      </c>
      <c r="B144" s="10" t="s">
        <v>22</v>
      </c>
      <c r="C144" s="10" t="s">
        <v>26</v>
      </c>
      <c r="D144" s="1">
        <v>16758</v>
      </c>
      <c r="E144" s="1">
        <v>16745</v>
      </c>
      <c r="F144" s="1">
        <v>2867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5">
      <c r="A145" s="18">
        <v>42339</v>
      </c>
      <c r="B145" s="10" t="s">
        <v>22</v>
      </c>
      <c r="C145" s="10" t="s">
        <v>27</v>
      </c>
      <c r="D145" s="1">
        <v>1091</v>
      </c>
      <c r="E145" s="1">
        <v>1295</v>
      </c>
      <c r="F145" s="1">
        <v>4059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5">
      <c r="A146" s="18">
        <v>42339</v>
      </c>
      <c r="B146" s="10" t="s">
        <v>28</v>
      </c>
      <c r="C146" s="10" t="s">
        <v>29</v>
      </c>
      <c r="D146" s="1">
        <v>188509</v>
      </c>
      <c r="E146" s="1">
        <v>325459</v>
      </c>
      <c r="F146" s="1">
        <v>780757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5">
      <c r="A147" s="18">
        <v>42339</v>
      </c>
      <c r="B147" s="10" t="s">
        <v>28</v>
      </c>
      <c r="C147" s="10" t="s">
        <v>30</v>
      </c>
      <c r="D147" s="1">
        <v>14065</v>
      </c>
      <c r="E147" s="1">
        <v>14486</v>
      </c>
      <c r="F147" s="1">
        <v>163235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5">
      <c r="A148" s="18">
        <v>42339</v>
      </c>
      <c r="B148" s="10" t="s">
        <v>28</v>
      </c>
      <c r="C148" s="10" t="s">
        <v>31</v>
      </c>
      <c r="D148" s="1">
        <v>562217</v>
      </c>
      <c r="E148" s="1">
        <v>988278</v>
      </c>
      <c r="F148" s="1">
        <v>1824007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5">
      <c r="A149" s="18">
        <v>42339</v>
      </c>
      <c r="B149" s="10" t="s">
        <v>32</v>
      </c>
      <c r="C149" s="10" t="s">
        <v>33</v>
      </c>
      <c r="D149" s="1">
        <v>6726381</v>
      </c>
      <c r="E149" s="1">
        <v>4553424</v>
      </c>
      <c r="F149" s="1">
        <v>5368682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5">
      <c r="A150" s="18">
        <v>42339</v>
      </c>
      <c r="B150" s="10" t="s">
        <v>32</v>
      </c>
      <c r="C150" s="10" t="s">
        <v>34</v>
      </c>
      <c r="D150" s="1">
        <v>1128778</v>
      </c>
      <c r="E150" s="1">
        <v>703812</v>
      </c>
      <c r="F150" s="1">
        <v>462890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5">
      <c r="A151" s="18">
        <v>42339</v>
      </c>
      <c r="B151" s="10" t="s">
        <v>32</v>
      </c>
      <c r="C151" s="10" t="s">
        <v>35</v>
      </c>
      <c r="D151" s="1">
        <v>2683343</v>
      </c>
      <c r="E151" s="1">
        <v>3047283</v>
      </c>
      <c r="F151" s="1">
        <v>2059836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5">
      <c r="A152" s="18">
        <v>42339</v>
      </c>
      <c r="B152" s="10" t="s">
        <v>32</v>
      </c>
      <c r="C152" s="10" t="s">
        <v>36</v>
      </c>
      <c r="D152" s="1">
        <v>1412584</v>
      </c>
      <c r="E152" s="1">
        <v>1316675</v>
      </c>
      <c r="F152" s="1">
        <v>605664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5">
      <c r="A153" s="18">
        <v>42339</v>
      </c>
      <c r="B153" s="10" t="s">
        <v>32</v>
      </c>
      <c r="C153" s="10" t="s">
        <v>37</v>
      </c>
      <c r="D153" s="1">
        <v>629314</v>
      </c>
      <c r="E153" s="1">
        <v>363911</v>
      </c>
      <c r="F153" s="1">
        <v>561256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5">
      <c r="A154" s="18">
        <v>42339</v>
      </c>
      <c r="B154" s="10" t="s">
        <v>38</v>
      </c>
      <c r="C154" s="10" t="s">
        <v>39</v>
      </c>
      <c r="D154" s="1">
        <v>113851271</v>
      </c>
      <c r="E154" s="1">
        <v>69950288</v>
      </c>
      <c r="F154" s="1">
        <v>105063680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5">
      <c r="A155" s="18">
        <v>42339</v>
      </c>
      <c r="B155" s="10" t="s">
        <v>38</v>
      </c>
      <c r="C155" s="10" t="s">
        <v>40</v>
      </c>
      <c r="D155" s="1">
        <v>101396925</v>
      </c>
      <c r="E155" s="1">
        <v>109834976</v>
      </c>
      <c r="F155" s="1">
        <v>270030161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5">
      <c r="A156" s="18">
        <v>42339</v>
      </c>
      <c r="B156" s="10" t="s">
        <v>38</v>
      </c>
      <c r="C156" s="10" t="s">
        <v>41</v>
      </c>
      <c r="D156" s="1">
        <v>151</v>
      </c>
      <c r="E156" s="1">
        <v>167</v>
      </c>
      <c r="F156" s="1">
        <v>1176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5">
      <c r="A157" s="18">
        <v>42339</v>
      </c>
      <c r="B157" s="10" t="s">
        <v>38</v>
      </c>
      <c r="C157" s="10" t="s">
        <v>42</v>
      </c>
      <c r="D157" s="1">
        <v>3803952</v>
      </c>
      <c r="E157" s="1">
        <v>122560</v>
      </c>
      <c r="F157" s="1">
        <v>723245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5">
      <c r="A158" s="18">
        <v>42339</v>
      </c>
      <c r="B158" s="10" t="s">
        <v>38</v>
      </c>
      <c r="C158" s="10" t="s">
        <v>43</v>
      </c>
      <c r="D158" s="1">
        <v>680781</v>
      </c>
      <c r="E158" s="1">
        <v>327257</v>
      </c>
      <c r="F158" s="1">
        <v>207282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5">
      <c r="A159" s="18">
        <v>42339</v>
      </c>
      <c r="B159" s="10" t="s">
        <v>44</v>
      </c>
      <c r="C159" s="10" t="s">
        <v>45</v>
      </c>
      <c r="D159" s="1">
        <v>918742</v>
      </c>
      <c r="E159" s="1">
        <v>1662342</v>
      </c>
      <c r="F159" s="1">
        <v>2771538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5">
      <c r="A160" s="18">
        <v>42339</v>
      </c>
      <c r="B160" s="10" t="s">
        <v>44</v>
      </c>
      <c r="C160" s="10" t="s">
        <v>46</v>
      </c>
      <c r="D160" s="1">
        <v>1593469</v>
      </c>
      <c r="E160" s="1">
        <v>635202</v>
      </c>
      <c r="F160" s="1">
        <v>779935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5">
      <c r="A161" s="18">
        <v>42339</v>
      </c>
      <c r="B161" s="10" t="s">
        <v>44</v>
      </c>
      <c r="C161" s="14" t="s">
        <v>47</v>
      </c>
      <c r="D161" s="1">
        <v>1500</v>
      </c>
      <c r="E161" s="1">
        <v>754</v>
      </c>
      <c r="F161" s="1">
        <v>355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5">
      <c r="A162" s="11">
        <v>42430</v>
      </c>
      <c r="B162" s="12" t="s">
        <v>9</v>
      </c>
      <c r="C162" s="10" t="s">
        <v>10</v>
      </c>
      <c r="D162" s="1">
        <v>693</v>
      </c>
      <c r="E162" s="1">
        <v>2640</v>
      </c>
      <c r="F162" s="1">
        <v>1245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5">
      <c r="A163" s="18">
        <v>42430</v>
      </c>
      <c r="B163" s="10" t="s">
        <v>9</v>
      </c>
      <c r="C163" s="10" t="s">
        <v>11</v>
      </c>
      <c r="D163" s="1">
        <v>252</v>
      </c>
      <c r="E163" s="1">
        <v>170</v>
      </c>
      <c r="F163" s="1">
        <v>71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5">
      <c r="A164" s="18">
        <v>42430</v>
      </c>
      <c r="B164" s="10" t="s">
        <v>9</v>
      </c>
      <c r="C164" s="10" t="s">
        <v>12</v>
      </c>
      <c r="D164" s="1">
        <v>8853</v>
      </c>
      <c r="E164" s="1">
        <v>3118</v>
      </c>
      <c r="F164" s="1">
        <v>82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5">
      <c r="A165" s="18">
        <v>42430</v>
      </c>
      <c r="B165" s="10" t="s">
        <v>9</v>
      </c>
      <c r="C165" s="10" t="s">
        <v>13</v>
      </c>
      <c r="D165" s="1">
        <v>1377</v>
      </c>
      <c r="E165" s="1">
        <v>2153</v>
      </c>
      <c r="F165" s="1">
        <v>125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5">
      <c r="A166" s="9">
        <v>42430</v>
      </c>
      <c r="B166" s="10" t="s">
        <v>9</v>
      </c>
      <c r="C166" s="10" t="s">
        <v>14</v>
      </c>
      <c r="D166" s="1">
        <v>2005</v>
      </c>
      <c r="E166" s="1">
        <v>777</v>
      </c>
      <c r="F166" s="1">
        <v>8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5">
      <c r="A167" s="9">
        <v>42430</v>
      </c>
      <c r="B167" s="10" t="s">
        <v>9</v>
      </c>
      <c r="C167" s="10" t="s">
        <v>15</v>
      </c>
      <c r="D167" s="1">
        <v>1159</v>
      </c>
      <c r="E167" s="1">
        <v>1096</v>
      </c>
      <c r="F167" s="1">
        <v>313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5">
      <c r="A168" s="9">
        <v>42430</v>
      </c>
      <c r="B168" s="10" t="s">
        <v>9</v>
      </c>
      <c r="C168" s="10" t="s">
        <v>16</v>
      </c>
      <c r="D168" s="1">
        <v>494</v>
      </c>
      <c r="E168" s="1">
        <v>8</v>
      </c>
      <c r="F168" s="1">
        <v>0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5">
      <c r="A169" s="9">
        <v>42430</v>
      </c>
      <c r="B169" s="10" t="s">
        <v>9</v>
      </c>
      <c r="C169" s="10" t="s">
        <v>17</v>
      </c>
      <c r="D169" s="1">
        <v>3029</v>
      </c>
      <c r="E169" s="1">
        <v>298</v>
      </c>
      <c r="F169" s="1">
        <v>361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5">
      <c r="A170" s="9">
        <v>42430</v>
      </c>
      <c r="B170" s="10" t="s">
        <v>18</v>
      </c>
      <c r="C170" s="10" t="s">
        <v>19</v>
      </c>
      <c r="D170" s="1">
        <v>5856</v>
      </c>
      <c r="E170" s="1">
        <v>8934</v>
      </c>
      <c r="F170" s="1">
        <v>8970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5">
      <c r="A171" s="9">
        <v>42430</v>
      </c>
      <c r="B171" s="10" t="s">
        <v>18</v>
      </c>
      <c r="C171" s="10" t="s">
        <v>20</v>
      </c>
      <c r="D171" s="1">
        <v>562</v>
      </c>
      <c r="E171" s="1">
        <v>328</v>
      </c>
      <c r="F171" s="1">
        <v>210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5">
      <c r="A172" s="9">
        <v>42430</v>
      </c>
      <c r="B172" s="10" t="s">
        <v>18</v>
      </c>
      <c r="C172" s="10" t="s">
        <v>21</v>
      </c>
      <c r="D172" s="1">
        <v>1100</v>
      </c>
      <c r="E172" s="1">
        <v>69</v>
      </c>
      <c r="F172" s="1">
        <v>1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5">
      <c r="A173" s="9">
        <v>42430</v>
      </c>
      <c r="B173" s="10" t="s">
        <v>22</v>
      </c>
      <c r="C173" s="10" t="s">
        <v>23</v>
      </c>
      <c r="D173" s="1">
        <v>75306</v>
      </c>
      <c r="E173" s="1">
        <v>77033</v>
      </c>
      <c r="F173" s="1">
        <v>65944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5">
      <c r="A174" s="9">
        <v>42430</v>
      </c>
      <c r="B174" s="10" t="s">
        <v>22</v>
      </c>
      <c r="C174" s="10" t="s">
        <v>24</v>
      </c>
      <c r="D174" s="1">
        <v>3025</v>
      </c>
      <c r="E174" s="1">
        <v>7089</v>
      </c>
      <c r="F174" s="1">
        <v>9379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5">
      <c r="A175" s="9">
        <v>42430</v>
      </c>
      <c r="B175" s="10" t="s">
        <v>22</v>
      </c>
      <c r="C175" s="10" t="s">
        <v>25</v>
      </c>
      <c r="D175" s="1">
        <v>140758</v>
      </c>
      <c r="E175" s="1">
        <v>249593</v>
      </c>
      <c r="F175" s="1">
        <v>439696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5">
      <c r="A176" s="9">
        <v>42430</v>
      </c>
      <c r="B176" s="10" t="s">
        <v>22</v>
      </c>
      <c r="C176" s="10" t="s">
        <v>26</v>
      </c>
      <c r="D176" s="1">
        <v>16846</v>
      </c>
      <c r="E176" s="1">
        <v>16126</v>
      </c>
      <c r="F176" s="1">
        <v>2845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5">
      <c r="A177" s="9">
        <v>42430</v>
      </c>
      <c r="B177" s="10" t="s">
        <v>22</v>
      </c>
      <c r="C177" s="10" t="s">
        <v>27</v>
      </c>
      <c r="D177" s="1">
        <v>1074</v>
      </c>
      <c r="E177" s="1">
        <v>1005</v>
      </c>
      <c r="F177" s="1">
        <v>4244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5">
      <c r="A178" s="9">
        <v>42430</v>
      </c>
      <c r="B178" s="10" t="s">
        <v>28</v>
      </c>
      <c r="C178" s="10" t="s">
        <v>29</v>
      </c>
      <c r="D178" s="1">
        <v>190188</v>
      </c>
      <c r="E178" s="1">
        <v>343770</v>
      </c>
      <c r="F178" s="1">
        <v>758215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5">
      <c r="A179" s="9">
        <v>42430</v>
      </c>
      <c r="B179" s="10" t="s">
        <v>28</v>
      </c>
      <c r="C179" s="10" t="s">
        <v>30</v>
      </c>
      <c r="D179" s="1">
        <v>16519</v>
      </c>
      <c r="E179" s="1">
        <v>17239</v>
      </c>
      <c r="F179" s="1">
        <v>171145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5">
      <c r="A180" s="9">
        <v>42430</v>
      </c>
      <c r="B180" s="10" t="s">
        <v>28</v>
      </c>
      <c r="C180" s="10" t="s">
        <v>31</v>
      </c>
      <c r="D180" s="1">
        <v>577379</v>
      </c>
      <c r="E180" s="1">
        <v>1032442</v>
      </c>
      <c r="F180" s="1">
        <v>1875501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5">
      <c r="A181" s="9">
        <v>42430</v>
      </c>
      <c r="B181" s="10" t="s">
        <v>32</v>
      </c>
      <c r="C181" s="10" t="s">
        <v>33</v>
      </c>
      <c r="D181" s="1">
        <v>7110197</v>
      </c>
      <c r="E181" s="1">
        <v>4514567</v>
      </c>
      <c r="F181" s="1">
        <v>5362409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5">
      <c r="A182" s="9">
        <v>42430</v>
      </c>
      <c r="B182" s="10" t="s">
        <v>32</v>
      </c>
      <c r="C182" s="10" t="s">
        <v>34</v>
      </c>
      <c r="D182" s="1">
        <v>1119144</v>
      </c>
      <c r="E182" s="1">
        <v>693827</v>
      </c>
      <c r="F182" s="1">
        <v>500623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x14ac:dyDescent="0.35">
      <c r="A183" s="9">
        <v>42430</v>
      </c>
      <c r="B183" s="10" t="s">
        <v>32</v>
      </c>
      <c r="C183" s="10" t="s">
        <v>35</v>
      </c>
      <c r="D183" s="1">
        <v>2796223</v>
      </c>
      <c r="E183" s="1">
        <v>3024060</v>
      </c>
      <c r="F183" s="1">
        <v>2107289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x14ac:dyDescent="0.35">
      <c r="A184" s="9">
        <v>42430</v>
      </c>
      <c r="B184" s="10" t="s">
        <v>32</v>
      </c>
      <c r="C184" s="10" t="s">
        <v>36</v>
      </c>
      <c r="D184" s="1">
        <v>1482857</v>
      </c>
      <c r="E184" s="1">
        <v>1340795</v>
      </c>
      <c r="F184" s="1">
        <v>620846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x14ac:dyDescent="0.35">
      <c r="A185" s="9">
        <v>42430</v>
      </c>
      <c r="B185" s="10" t="s">
        <v>32</v>
      </c>
      <c r="C185" s="10" t="s">
        <v>37</v>
      </c>
      <c r="D185" s="1">
        <v>646843</v>
      </c>
      <c r="E185" s="1">
        <v>360023</v>
      </c>
      <c r="F185" s="1">
        <v>573414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x14ac:dyDescent="0.35">
      <c r="A186" s="9">
        <v>42430</v>
      </c>
      <c r="B186" s="10" t="s">
        <v>38</v>
      </c>
      <c r="C186" s="10" t="s">
        <v>39</v>
      </c>
      <c r="D186" s="1">
        <v>115989743</v>
      </c>
      <c r="E186" s="1">
        <v>70694307</v>
      </c>
      <c r="F186" s="1">
        <v>107009005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x14ac:dyDescent="0.35">
      <c r="A187" s="9">
        <v>42430</v>
      </c>
      <c r="B187" s="10" t="s">
        <v>38</v>
      </c>
      <c r="C187" s="10" t="s">
        <v>40</v>
      </c>
      <c r="D187" s="1">
        <v>101374410</v>
      </c>
      <c r="E187" s="1">
        <v>111960757</v>
      </c>
      <c r="F187" s="1">
        <v>272393563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x14ac:dyDescent="0.35">
      <c r="A188" s="9">
        <v>42430</v>
      </c>
      <c r="B188" s="10" t="s">
        <v>38</v>
      </c>
      <c r="C188" s="10" t="s">
        <v>41</v>
      </c>
      <c r="D188" s="1">
        <v>2352</v>
      </c>
      <c r="E188" s="1">
        <v>190</v>
      </c>
      <c r="F188" s="1">
        <v>1176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x14ac:dyDescent="0.35">
      <c r="A189" s="9">
        <v>42430</v>
      </c>
      <c r="B189" s="10" t="s">
        <v>38</v>
      </c>
      <c r="C189" s="10" t="s">
        <v>42</v>
      </c>
      <c r="D189" s="1">
        <v>3604815</v>
      </c>
      <c r="E189" s="1">
        <v>119822</v>
      </c>
      <c r="F189" s="1">
        <v>740343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x14ac:dyDescent="0.35">
      <c r="A190" s="9">
        <v>42430</v>
      </c>
      <c r="B190" s="10" t="s">
        <v>38</v>
      </c>
      <c r="C190" s="10" t="s">
        <v>43</v>
      </c>
      <c r="D190" s="1">
        <v>723005</v>
      </c>
      <c r="E190" s="1">
        <v>294895</v>
      </c>
      <c r="F190" s="1">
        <v>203831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x14ac:dyDescent="0.35">
      <c r="A191" s="9">
        <v>42430</v>
      </c>
      <c r="B191" s="10" t="s">
        <v>44</v>
      </c>
      <c r="C191" s="10" t="s">
        <v>45</v>
      </c>
      <c r="D191" s="1">
        <v>963916</v>
      </c>
      <c r="E191" s="1">
        <v>1710028</v>
      </c>
      <c r="F191" s="1">
        <v>2830567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x14ac:dyDescent="0.35">
      <c r="A192" s="9">
        <v>42430</v>
      </c>
      <c r="B192" s="10" t="s">
        <v>44</v>
      </c>
      <c r="C192" s="10" t="s">
        <v>46</v>
      </c>
      <c r="D192" s="1">
        <v>1649140</v>
      </c>
      <c r="E192" s="1">
        <v>697402</v>
      </c>
      <c r="F192" s="1">
        <v>815529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x14ac:dyDescent="0.35">
      <c r="A193" s="9">
        <v>42430</v>
      </c>
      <c r="B193" s="10" t="s">
        <v>44</v>
      </c>
      <c r="C193" s="10" t="s">
        <v>47</v>
      </c>
      <c r="D193" s="1">
        <v>1589</v>
      </c>
      <c r="E193" s="1">
        <v>844</v>
      </c>
      <c r="F193" s="1">
        <v>361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x14ac:dyDescent="0.35">
      <c r="A194" s="11">
        <v>42522</v>
      </c>
      <c r="B194" s="12" t="s">
        <v>9</v>
      </c>
      <c r="C194" s="12" t="s">
        <v>10</v>
      </c>
      <c r="D194" s="1">
        <v>2983</v>
      </c>
      <c r="E194" s="1">
        <v>1853</v>
      </c>
      <c r="F194" s="1">
        <v>23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x14ac:dyDescent="0.35">
      <c r="A195" s="9">
        <v>42522</v>
      </c>
      <c r="B195" s="10" t="s">
        <v>9</v>
      </c>
      <c r="C195" s="10" t="s">
        <v>11</v>
      </c>
      <c r="D195" s="1">
        <v>293</v>
      </c>
      <c r="E195" s="1">
        <v>185</v>
      </c>
      <c r="F195" s="1">
        <v>71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x14ac:dyDescent="0.35">
      <c r="A196" s="9">
        <v>42522</v>
      </c>
      <c r="B196" s="10" t="s">
        <v>9</v>
      </c>
      <c r="C196" s="10" t="s">
        <v>12</v>
      </c>
      <c r="D196" s="1">
        <v>7195</v>
      </c>
      <c r="E196" s="1">
        <v>2577</v>
      </c>
      <c r="F196" s="1">
        <v>126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x14ac:dyDescent="0.35">
      <c r="A197" s="9">
        <v>42522</v>
      </c>
      <c r="B197" s="10" t="s">
        <v>9</v>
      </c>
      <c r="C197" s="10" t="s">
        <v>13</v>
      </c>
      <c r="D197" s="1">
        <v>1456</v>
      </c>
      <c r="E197" s="1">
        <v>1588</v>
      </c>
      <c r="F197" s="1">
        <v>190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x14ac:dyDescent="0.35">
      <c r="A198" s="9">
        <v>42522</v>
      </c>
      <c r="B198" s="10" t="s">
        <v>9</v>
      </c>
      <c r="C198" s="10" t="s">
        <v>14</v>
      </c>
      <c r="D198" s="1">
        <v>1773</v>
      </c>
      <c r="E198" s="1">
        <v>689</v>
      </c>
      <c r="F198" s="1">
        <v>14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x14ac:dyDescent="0.35">
      <c r="A199" s="9">
        <v>42522</v>
      </c>
      <c r="B199" s="10" t="s">
        <v>9</v>
      </c>
      <c r="C199" s="10" t="s">
        <v>15</v>
      </c>
      <c r="D199" s="1">
        <v>1800</v>
      </c>
      <c r="E199" s="1">
        <v>1091</v>
      </c>
      <c r="F199" s="1">
        <v>226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x14ac:dyDescent="0.35">
      <c r="A200" s="9">
        <v>42522</v>
      </c>
      <c r="B200" s="10" t="s">
        <v>9</v>
      </c>
      <c r="C200" s="10" t="s">
        <v>16</v>
      </c>
      <c r="D200" s="1">
        <v>220</v>
      </c>
      <c r="E200" s="1">
        <v>7</v>
      </c>
      <c r="F200" s="1">
        <v>0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x14ac:dyDescent="0.35">
      <c r="A201" s="9">
        <v>42522</v>
      </c>
      <c r="B201" s="10" t="s">
        <v>9</v>
      </c>
      <c r="C201" s="10" t="s">
        <v>17</v>
      </c>
      <c r="D201" s="1">
        <v>6050</v>
      </c>
      <c r="E201" s="1">
        <v>391</v>
      </c>
      <c r="F201" s="1">
        <v>336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x14ac:dyDescent="0.35">
      <c r="A202" s="9">
        <v>42522</v>
      </c>
      <c r="B202" s="10" t="s">
        <v>18</v>
      </c>
      <c r="C202" s="10" t="s">
        <v>19</v>
      </c>
      <c r="D202" s="1">
        <v>5875</v>
      </c>
      <c r="E202" s="1">
        <v>9009</v>
      </c>
      <c r="F202" s="1">
        <v>9376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x14ac:dyDescent="0.35">
      <c r="A203" s="9">
        <v>42522</v>
      </c>
      <c r="B203" s="10" t="s">
        <v>18</v>
      </c>
      <c r="C203" s="10" t="s">
        <v>20</v>
      </c>
      <c r="D203" s="1">
        <v>527</v>
      </c>
      <c r="E203" s="1">
        <v>346</v>
      </c>
      <c r="F203" s="1">
        <v>183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x14ac:dyDescent="0.35">
      <c r="A204" s="9">
        <v>42522</v>
      </c>
      <c r="B204" s="10" t="s">
        <v>18</v>
      </c>
      <c r="C204" s="10" t="s">
        <v>21</v>
      </c>
      <c r="D204" s="1">
        <v>726</v>
      </c>
      <c r="E204" s="1">
        <v>38</v>
      </c>
      <c r="F204" s="1">
        <v>0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x14ac:dyDescent="0.35">
      <c r="A205" s="9">
        <v>42522</v>
      </c>
      <c r="B205" s="10" t="s">
        <v>22</v>
      </c>
      <c r="C205" s="10" t="s">
        <v>23</v>
      </c>
      <c r="D205" s="1">
        <v>76305</v>
      </c>
      <c r="E205" s="1">
        <v>73778</v>
      </c>
      <c r="F205" s="1">
        <v>69297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x14ac:dyDescent="0.35">
      <c r="A206" s="9">
        <v>42522</v>
      </c>
      <c r="B206" s="10" t="s">
        <v>22</v>
      </c>
      <c r="C206" s="10" t="s">
        <v>24</v>
      </c>
      <c r="D206" s="1">
        <v>3282</v>
      </c>
      <c r="E206" s="1">
        <v>6785</v>
      </c>
      <c r="F206" s="1">
        <v>9149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x14ac:dyDescent="0.35">
      <c r="A207" s="9">
        <v>42522</v>
      </c>
      <c r="B207" s="10" t="s">
        <v>22</v>
      </c>
      <c r="C207" s="10" t="s">
        <v>25</v>
      </c>
      <c r="D207" s="1">
        <v>146442</v>
      </c>
      <c r="E207" s="1">
        <v>242737</v>
      </c>
      <c r="F207" s="1">
        <v>461298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x14ac:dyDescent="0.35">
      <c r="A208" s="9">
        <v>42522</v>
      </c>
      <c r="B208" s="10" t="s">
        <v>22</v>
      </c>
      <c r="C208" s="10" t="s">
        <v>26</v>
      </c>
      <c r="D208" s="1">
        <v>18458</v>
      </c>
      <c r="E208" s="1">
        <v>17733</v>
      </c>
      <c r="F208" s="1">
        <v>3027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x14ac:dyDescent="0.35">
      <c r="A209" s="9">
        <v>42522</v>
      </c>
      <c r="B209" s="10" t="s">
        <v>22</v>
      </c>
      <c r="C209" s="10" t="s">
        <v>27</v>
      </c>
      <c r="D209" s="1">
        <v>1079</v>
      </c>
      <c r="E209" s="1">
        <v>845</v>
      </c>
      <c r="F209" s="1">
        <v>4444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x14ac:dyDescent="0.35">
      <c r="A210" s="9">
        <v>42522</v>
      </c>
      <c r="B210" s="10" t="s">
        <v>28</v>
      </c>
      <c r="C210" s="10" t="s">
        <v>29</v>
      </c>
      <c r="D210" s="1">
        <v>192338</v>
      </c>
      <c r="E210" s="1">
        <v>333741</v>
      </c>
      <c r="F210" s="1">
        <v>744299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x14ac:dyDescent="0.35">
      <c r="A211" s="9">
        <v>42522</v>
      </c>
      <c r="B211" s="10" t="s">
        <v>28</v>
      </c>
      <c r="C211" s="10" t="s">
        <v>30</v>
      </c>
      <c r="D211" s="1">
        <v>16918</v>
      </c>
      <c r="E211" s="1">
        <v>17318</v>
      </c>
      <c r="F211" s="1">
        <v>179174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x14ac:dyDescent="0.35">
      <c r="A212" s="9">
        <v>42522</v>
      </c>
      <c r="B212" s="10" t="s">
        <v>28</v>
      </c>
      <c r="C212" s="10" t="s">
        <v>31</v>
      </c>
      <c r="D212" s="1">
        <v>591686</v>
      </c>
      <c r="E212" s="1">
        <v>1042976</v>
      </c>
      <c r="F212" s="1">
        <v>1833783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x14ac:dyDescent="0.35">
      <c r="A213" s="9">
        <v>42522</v>
      </c>
      <c r="B213" s="10" t="s">
        <v>32</v>
      </c>
      <c r="C213" s="10" t="s">
        <v>33</v>
      </c>
      <c r="D213" s="1">
        <v>5910456</v>
      </c>
      <c r="E213" s="1">
        <v>4454019</v>
      </c>
      <c r="F213" s="1">
        <v>5437295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x14ac:dyDescent="0.35">
      <c r="A214" s="9">
        <v>42522</v>
      </c>
      <c r="B214" s="10" t="s">
        <v>32</v>
      </c>
      <c r="C214" s="10" t="s">
        <v>34</v>
      </c>
      <c r="D214" s="1">
        <v>1113726</v>
      </c>
      <c r="E214" s="1">
        <v>680591</v>
      </c>
      <c r="F214" s="1">
        <v>536321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x14ac:dyDescent="0.35">
      <c r="A215" s="9">
        <v>42522</v>
      </c>
      <c r="B215" s="10" t="s">
        <v>32</v>
      </c>
      <c r="C215" s="10" t="s">
        <v>35</v>
      </c>
      <c r="D215" s="1">
        <v>2779797</v>
      </c>
      <c r="E215" s="1">
        <v>3041763</v>
      </c>
      <c r="F215" s="1">
        <v>2237524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x14ac:dyDescent="0.35">
      <c r="A216" s="9">
        <v>42522</v>
      </c>
      <c r="B216" s="10" t="s">
        <v>32</v>
      </c>
      <c r="C216" s="10" t="s">
        <v>36</v>
      </c>
      <c r="D216" s="1">
        <v>1555941</v>
      </c>
      <c r="E216" s="1">
        <v>1376356</v>
      </c>
      <c r="F216" s="1">
        <v>644595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x14ac:dyDescent="0.35">
      <c r="A217" s="9">
        <v>42522</v>
      </c>
      <c r="B217" s="10" t="s">
        <v>32</v>
      </c>
      <c r="C217" s="10" t="s">
        <v>37</v>
      </c>
      <c r="D217" s="1">
        <v>706398</v>
      </c>
      <c r="E217" s="1">
        <v>358105</v>
      </c>
      <c r="F217" s="1">
        <v>606066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x14ac:dyDescent="0.35">
      <c r="A218" s="9">
        <v>42522</v>
      </c>
      <c r="B218" s="10" t="s">
        <v>38</v>
      </c>
      <c r="C218" s="10" t="s">
        <v>39</v>
      </c>
      <c r="D218" s="1">
        <v>113787276</v>
      </c>
      <c r="E218" s="1">
        <v>78524039</v>
      </c>
      <c r="F218" s="1">
        <v>109489974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x14ac:dyDescent="0.35">
      <c r="A219" s="9">
        <v>42522</v>
      </c>
      <c r="B219" s="10" t="s">
        <v>38</v>
      </c>
      <c r="C219" s="10" t="s">
        <v>40</v>
      </c>
      <c r="D219" s="1">
        <v>101617889</v>
      </c>
      <c r="E219" s="1">
        <v>114198794</v>
      </c>
      <c r="F219" s="1">
        <v>274310446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x14ac:dyDescent="0.35">
      <c r="A220" s="9">
        <v>42522</v>
      </c>
      <c r="B220" s="10" t="s">
        <v>38</v>
      </c>
      <c r="C220" s="10" t="s">
        <v>41</v>
      </c>
      <c r="D220" s="1">
        <v>2338</v>
      </c>
      <c r="E220" s="1">
        <v>195</v>
      </c>
      <c r="F220" s="1">
        <v>1179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x14ac:dyDescent="0.35">
      <c r="A221" s="9">
        <v>42522</v>
      </c>
      <c r="B221" s="10" t="s">
        <v>38</v>
      </c>
      <c r="C221" s="10" t="s">
        <v>42</v>
      </c>
      <c r="D221" s="1">
        <v>3747591</v>
      </c>
      <c r="E221" s="1">
        <v>118044</v>
      </c>
      <c r="F221" s="1">
        <v>752254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x14ac:dyDescent="0.35">
      <c r="A222" s="9">
        <v>42522</v>
      </c>
      <c r="B222" s="10" t="s">
        <v>38</v>
      </c>
      <c r="C222" s="10" t="s">
        <v>43</v>
      </c>
      <c r="D222" s="1">
        <v>634148</v>
      </c>
      <c r="E222" s="1">
        <v>309394</v>
      </c>
      <c r="F222" s="1">
        <v>214252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x14ac:dyDescent="0.35">
      <c r="A223" s="9">
        <v>42522</v>
      </c>
      <c r="B223" s="10" t="s">
        <v>44</v>
      </c>
      <c r="C223" s="10" t="s">
        <v>45</v>
      </c>
      <c r="D223" s="1">
        <v>999635</v>
      </c>
      <c r="E223" s="1">
        <v>1791976</v>
      </c>
      <c r="F223" s="1">
        <v>2851164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x14ac:dyDescent="0.35">
      <c r="A224" s="9">
        <v>42522</v>
      </c>
      <c r="B224" s="10" t="s">
        <v>44</v>
      </c>
      <c r="C224" s="10" t="s">
        <v>46</v>
      </c>
      <c r="D224" s="1">
        <v>1724197</v>
      </c>
      <c r="E224" s="1">
        <v>720811</v>
      </c>
      <c r="F224" s="1">
        <v>865648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x14ac:dyDescent="0.35">
      <c r="A225" s="9">
        <v>42522</v>
      </c>
      <c r="B225" s="10" t="s">
        <v>44</v>
      </c>
      <c r="C225" s="10" t="s">
        <v>47</v>
      </c>
      <c r="D225" s="1">
        <v>1873</v>
      </c>
      <c r="E225" s="1">
        <v>1034</v>
      </c>
      <c r="F225" s="1">
        <v>481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x14ac:dyDescent="0.35">
      <c r="A226" s="11">
        <v>42614</v>
      </c>
      <c r="B226" s="12" t="s">
        <v>9</v>
      </c>
      <c r="C226" s="12" t="s">
        <v>10</v>
      </c>
      <c r="D226" s="1">
        <v>3550</v>
      </c>
      <c r="E226" s="1">
        <v>2396</v>
      </c>
      <c r="F226" s="1">
        <v>102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x14ac:dyDescent="0.35">
      <c r="A227" s="9">
        <v>42614</v>
      </c>
      <c r="B227" s="10" t="s">
        <v>9</v>
      </c>
      <c r="C227" s="10" t="s">
        <v>11</v>
      </c>
      <c r="D227" s="1">
        <v>317</v>
      </c>
      <c r="E227" s="1">
        <v>238</v>
      </c>
      <c r="F227" s="1">
        <v>0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x14ac:dyDescent="0.35">
      <c r="A228" s="9">
        <v>42614</v>
      </c>
      <c r="B228" s="10" t="s">
        <v>9</v>
      </c>
      <c r="C228" s="10" t="s">
        <v>12</v>
      </c>
      <c r="D228" s="1">
        <v>6041</v>
      </c>
      <c r="E228" s="1">
        <v>2064</v>
      </c>
      <c r="F228" s="1">
        <v>123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x14ac:dyDescent="0.35">
      <c r="A229" s="9">
        <v>42614</v>
      </c>
      <c r="B229" s="10" t="s">
        <v>9</v>
      </c>
      <c r="C229" s="10" t="s">
        <v>13</v>
      </c>
      <c r="D229" s="1">
        <v>1441</v>
      </c>
      <c r="E229" s="1">
        <v>1454</v>
      </c>
      <c r="F229" s="1">
        <v>73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x14ac:dyDescent="0.35">
      <c r="A230" s="9">
        <v>42614</v>
      </c>
      <c r="B230" s="10" t="s">
        <v>9</v>
      </c>
      <c r="C230" s="10" t="s">
        <v>14</v>
      </c>
      <c r="D230" s="1">
        <v>1533</v>
      </c>
      <c r="E230" s="1">
        <v>556</v>
      </c>
      <c r="F230" s="1">
        <v>11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x14ac:dyDescent="0.35">
      <c r="A231" s="9">
        <v>42614</v>
      </c>
      <c r="B231" s="10" t="s">
        <v>9</v>
      </c>
      <c r="C231" s="10" t="s">
        <v>15</v>
      </c>
      <c r="D231" s="1">
        <v>2288</v>
      </c>
      <c r="E231" s="1">
        <v>1026</v>
      </c>
      <c r="F231" s="1">
        <v>185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x14ac:dyDescent="0.35">
      <c r="A232" s="9">
        <v>42614</v>
      </c>
      <c r="B232" s="10" t="s">
        <v>9</v>
      </c>
      <c r="C232" s="10" t="s">
        <v>16</v>
      </c>
      <c r="D232" s="1">
        <v>94</v>
      </c>
      <c r="E232" s="1">
        <v>7</v>
      </c>
      <c r="F232" s="1">
        <v>0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x14ac:dyDescent="0.35">
      <c r="A233" s="9">
        <v>42614</v>
      </c>
      <c r="B233" s="10" t="s">
        <v>9</v>
      </c>
      <c r="C233" s="10" t="s">
        <v>17</v>
      </c>
      <c r="D233" s="1">
        <v>9928</v>
      </c>
      <c r="E233" s="1">
        <v>546</v>
      </c>
      <c r="F233" s="1">
        <v>323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x14ac:dyDescent="0.35">
      <c r="A234" s="9">
        <v>42614</v>
      </c>
      <c r="B234" s="10" t="s">
        <v>18</v>
      </c>
      <c r="C234" s="10" t="s">
        <v>19</v>
      </c>
      <c r="D234" s="1">
        <v>6080</v>
      </c>
      <c r="E234" s="1">
        <v>9558</v>
      </c>
      <c r="F234" s="1">
        <v>8067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x14ac:dyDescent="0.35">
      <c r="A235" s="9">
        <v>42614</v>
      </c>
      <c r="B235" s="10" t="s">
        <v>18</v>
      </c>
      <c r="C235" s="10" t="s">
        <v>20</v>
      </c>
      <c r="D235" s="1">
        <v>564</v>
      </c>
      <c r="E235" s="1">
        <v>290</v>
      </c>
      <c r="F235" s="1">
        <v>150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x14ac:dyDescent="0.35">
      <c r="A236" s="9">
        <v>42614</v>
      </c>
      <c r="B236" s="10" t="s">
        <v>18</v>
      </c>
      <c r="C236" s="10" t="s">
        <v>21</v>
      </c>
      <c r="D236" s="1">
        <v>438</v>
      </c>
      <c r="E236" s="1">
        <v>28</v>
      </c>
      <c r="F236" s="1">
        <v>0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x14ac:dyDescent="0.35">
      <c r="A237" s="9">
        <v>42614</v>
      </c>
      <c r="B237" s="10" t="s">
        <v>22</v>
      </c>
      <c r="C237" s="10" t="s">
        <v>23</v>
      </c>
      <c r="D237" s="1">
        <v>75791</v>
      </c>
      <c r="E237" s="1">
        <v>67435</v>
      </c>
      <c r="F237" s="1">
        <v>65340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x14ac:dyDescent="0.35">
      <c r="A238" s="9">
        <v>42614</v>
      </c>
      <c r="B238" s="10" t="s">
        <v>22</v>
      </c>
      <c r="C238" s="10" t="s">
        <v>24</v>
      </c>
      <c r="D238" s="1">
        <v>3542</v>
      </c>
      <c r="E238" s="1">
        <v>6538</v>
      </c>
      <c r="F238" s="1">
        <v>8250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x14ac:dyDescent="0.35">
      <c r="A239" s="9">
        <v>42614</v>
      </c>
      <c r="B239" s="10" t="s">
        <v>22</v>
      </c>
      <c r="C239" s="10" t="s">
        <v>25</v>
      </c>
      <c r="D239" s="1">
        <v>148777</v>
      </c>
      <c r="E239" s="1">
        <v>242995</v>
      </c>
      <c r="F239" s="1">
        <v>461434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x14ac:dyDescent="0.35">
      <c r="A240" s="9">
        <v>42614</v>
      </c>
      <c r="B240" s="10" t="s">
        <v>22</v>
      </c>
      <c r="C240" s="10" t="s">
        <v>26</v>
      </c>
      <c r="D240" s="1">
        <v>20091</v>
      </c>
      <c r="E240" s="1">
        <v>18946</v>
      </c>
      <c r="F240" s="1">
        <v>3100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x14ac:dyDescent="0.35">
      <c r="A241" s="9">
        <v>42614</v>
      </c>
      <c r="B241" s="10" t="s">
        <v>22</v>
      </c>
      <c r="C241" s="10" t="s">
        <v>27</v>
      </c>
      <c r="D241" s="1">
        <v>1076</v>
      </c>
      <c r="E241" s="1">
        <v>526</v>
      </c>
      <c r="F241" s="1">
        <v>4523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x14ac:dyDescent="0.35">
      <c r="A242" s="9">
        <v>42614</v>
      </c>
      <c r="B242" s="10" t="s">
        <v>28</v>
      </c>
      <c r="C242" s="10" t="s">
        <v>29</v>
      </c>
      <c r="D242" s="1">
        <v>199303</v>
      </c>
      <c r="E242" s="1">
        <v>328964</v>
      </c>
      <c r="F242" s="1">
        <v>728067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x14ac:dyDescent="0.35">
      <c r="A243" s="9">
        <v>42614</v>
      </c>
      <c r="B243" s="10" t="s">
        <v>28</v>
      </c>
      <c r="C243" s="10" t="s">
        <v>30</v>
      </c>
      <c r="D243" s="1">
        <v>13801</v>
      </c>
      <c r="E243" s="1">
        <v>18380</v>
      </c>
      <c r="F243" s="1">
        <v>181369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x14ac:dyDescent="0.35">
      <c r="A244" s="9">
        <v>42614</v>
      </c>
      <c r="B244" s="10" t="s">
        <v>28</v>
      </c>
      <c r="C244" s="10" t="s">
        <v>31</v>
      </c>
      <c r="D244" s="1">
        <v>615223</v>
      </c>
      <c r="E244" s="1">
        <v>1089443</v>
      </c>
      <c r="F244" s="1">
        <v>1879204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x14ac:dyDescent="0.35">
      <c r="A245" s="9">
        <v>42614</v>
      </c>
      <c r="B245" s="10" t="s">
        <v>32</v>
      </c>
      <c r="C245" s="10" t="s">
        <v>33</v>
      </c>
      <c r="D245" s="1">
        <v>6644615</v>
      </c>
      <c r="E245" s="1">
        <v>4443566</v>
      </c>
      <c r="F245" s="1">
        <v>5523023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x14ac:dyDescent="0.35">
      <c r="A246" s="9">
        <v>42614</v>
      </c>
      <c r="B246" s="10" t="s">
        <v>32</v>
      </c>
      <c r="C246" s="10" t="s">
        <v>34</v>
      </c>
      <c r="D246" s="1">
        <v>1086251</v>
      </c>
      <c r="E246" s="1">
        <v>656029</v>
      </c>
      <c r="F246" s="1">
        <v>549804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x14ac:dyDescent="0.35">
      <c r="A247" s="9">
        <v>42614</v>
      </c>
      <c r="B247" s="10" t="s">
        <v>32</v>
      </c>
      <c r="C247" s="10" t="s">
        <v>35</v>
      </c>
      <c r="D247" s="1">
        <v>2738210</v>
      </c>
      <c r="E247" s="1">
        <v>3021721</v>
      </c>
      <c r="F247" s="1">
        <v>2323298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x14ac:dyDescent="0.35">
      <c r="A248" s="9">
        <v>42614</v>
      </c>
      <c r="B248" s="10" t="s">
        <v>32</v>
      </c>
      <c r="C248" s="10" t="s">
        <v>36</v>
      </c>
      <c r="D248" s="1">
        <v>1593508</v>
      </c>
      <c r="E248" s="1">
        <v>1394080</v>
      </c>
      <c r="F248" s="1">
        <v>646197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x14ac:dyDescent="0.35">
      <c r="A249" s="9">
        <v>42614</v>
      </c>
      <c r="B249" s="10" t="s">
        <v>32</v>
      </c>
      <c r="C249" s="10" t="s">
        <v>37</v>
      </c>
      <c r="D249" s="1">
        <v>665213</v>
      </c>
      <c r="E249" s="1">
        <v>353025</v>
      </c>
      <c r="F249" s="1">
        <v>635994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x14ac:dyDescent="0.35">
      <c r="A250" s="9">
        <v>42614</v>
      </c>
      <c r="B250" s="10" t="s">
        <v>38</v>
      </c>
      <c r="C250" s="10" t="s">
        <v>39</v>
      </c>
      <c r="D250" s="1">
        <v>115382537</v>
      </c>
      <c r="E250" s="1">
        <v>73491218</v>
      </c>
      <c r="F250" s="1">
        <v>111591313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x14ac:dyDescent="0.35">
      <c r="A251" s="9">
        <v>42614</v>
      </c>
      <c r="B251" s="10" t="s">
        <v>38</v>
      </c>
      <c r="C251" s="10" t="s">
        <v>40</v>
      </c>
      <c r="D251" s="1">
        <v>101950366</v>
      </c>
      <c r="E251" s="1">
        <v>108304758</v>
      </c>
      <c r="F251" s="1">
        <v>288039411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x14ac:dyDescent="0.35">
      <c r="A252" s="9">
        <v>42614</v>
      </c>
      <c r="B252" s="10" t="s">
        <v>38</v>
      </c>
      <c r="C252" s="10" t="s">
        <v>41</v>
      </c>
      <c r="D252" s="1">
        <v>1548</v>
      </c>
      <c r="E252" s="1">
        <v>210</v>
      </c>
      <c r="F252" s="1">
        <v>1181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x14ac:dyDescent="0.35">
      <c r="A253" s="9">
        <v>42614</v>
      </c>
      <c r="B253" s="10" t="s">
        <v>38</v>
      </c>
      <c r="C253" s="10" t="s">
        <v>42</v>
      </c>
      <c r="D253" s="1">
        <v>3628307</v>
      </c>
      <c r="E253" s="1">
        <v>111540</v>
      </c>
      <c r="F253" s="1">
        <v>753908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x14ac:dyDescent="0.35">
      <c r="A254" s="9">
        <v>42614</v>
      </c>
      <c r="B254" s="10" t="s">
        <v>38</v>
      </c>
      <c r="C254" s="10" t="s">
        <v>43</v>
      </c>
      <c r="D254" s="1">
        <v>648895</v>
      </c>
      <c r="E254" s="1">
        <v>307393</v>
      </c>
      <c r="F254" s="1">
        <v>210582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x14ac:dyDescent="0.35">
      <c r="A255" s="9">
        <v>42614</v>
      </c>
      <c r="B255" s="10" t="s">
        <v>44</v>
      </c>
      <c r="C255" s="10" t="s">
        <v>45</v>
      </c>
      <c r="D255" s="1">
        <v>1035626</v>
      </c>
      <c r="E255" s="1">
        <v>1848579</v>
      </c>
      <c r="F255" s="1">
        <v>2853414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x14ac:dyDescent="0.35">
      <c r="A256" s="9">
        <v>42614</v>
      </c>
      <c r="B256" s="10" t="s">
        <v>44</v>
      </c>
      <c r="C256" s="10" t="s">
        <v>46</v>
      </c>
      <c r="D256" s="1">
        <v>1855292</v>
      </c>
      <c r="E256" s="1">
        <v>756858</v>
      </c>
      <c r="F256" s="1">
        <v>894810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x14ac:dyDescent="0.35">
      <c r="A257" s="9">
        <v>42614</v>
      </c>
      <c r="B257" s="14" t="s">
        <v>44</v>
      </c>
      <c r="C257" s="14" t="s">
        <v>47</v>
      </c>
      <c r="D257" s="1">
        <v>1914</v>
      </c>
      <c r="E257" s="1">
        <v>747</v>
      </c>
      <c r="F257" s="1">
        <v>103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x14ac:dyDescent="0.35">
      <c r="A258" s="11">
        <v>42705</v>
      </c>
      <c r="B258" s="10" t="s">
        <v>9</v>
      </c>
      <c r="C258" s="10" t="s">
        <v>10</v>
      </c>
      <c r="D258" s="1">
        <v>5278</v>
      </c>
      <c r="E258" s="1">
        <v>4828</v>
      </c>
      <c r="F258" s="1">
        <v>700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x14ac:dyDescent="0.35">
      <c r="A259" s="9">
        <v>42705</v>
      </c>
      <c r="B259" s="10" t="s">
        <v>9</v>
      </c>
      <c r="C259" s="10" t="s">
        <v>11</v>
      </c>
      <c r="D259" s="1">
        <v>357</v>
      </c>
      <c r="E259" s="1">
        <v>247</v>
      </c>
      <c r="F259" s="1">
        <v>0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x14ac:dyDescent="0.35">
      <c r="A260" s="9">
        <v>42705</v>
      </c>
      <c r="B260" s="10" t="s">
        <v>9</v>
      </c>
      <c r="C260" s="10" t="s">
        <v>12</v>
      </c>
      <c r="D260" s="1">
        <v>4844</v>
      </c>
      <c r="E260" s="1">
        <v>1630</v>
      </c>
      <c r="F260" s="1">
        <v>121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x14ac:dyDescent="0.35">
      <c r="A261" s="9">
        <v>42705</v>
      </c>
      <c r="B261" s="10" t="s">
        <v>9</v>
      </c>
      <c r="C261" s="10" t="s">
        <v>13</v>
      </c>
      <c r="D261" s="1">
        <v>1634</v>
      </c>
      <c r="E261" s="1">
        <v>1272</v>
      </c>
      <c r="F261" s="1">
        <v>59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x14ac:dyDescent="0.35">
      <c r="A262" s="9">
        <v>42705</v>
      </c>
      <c r="B262" s="10" t="s">
        <v>9</v>
      </c>
      <c r="C262" s="10" t="s">
        <v>14</v>
      </c>
      <c r="D262" s="1">
        <v>1280</v>
      </c>
      <c r="E262" s="1">
        <v>584</v>
      </c>
      <c r="F262" s="1">
        <v>63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x14ac:dyDescent="0.35">
      <c r="A263" s="9">
        <v>42705</v>
      </c>
      <c r="B263" s="10" t="s">
        <v>9</v>
      </c>
      <c r="C263" s="10" t="s">
        <v>15</v>
      </c>
      <c r="D263" s="1">
        <v>2428</v>
      </c>
      <c r="E263" s="1">
        <v>1004</v>
      </c>
      <c r="F263" s="1">
        <v>90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x14ac:dyDescent="0.35">
      <c r="A264" s="9">
        <v>42705</v>
      </c>
      <c r="B264" s="10" t="s">
        <v>9</v>
      </c>
      <c r="C264" s="10" t="s">
        <v>16</v>
      </c>
      <c r="D264" s="1">
        <v>80</v>
      </c>
      <c r="E264" s="1">
        <v>5</v>
      </c>
      <c r="F264" s="1">
        <v>0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x14ac:dyDescent="0.35">
      <c r="A265" s="9">
        <v>42705</v>
      </c>
      <c r="B265" s="10" t="s">
        <v>9</v>
      </c>
      <c r="C265" s="10" t="s">
        <v>17</v>
      </c>
      <c r="D265" s="1">
        <v>10940</v>
      </c>
      <c r="E265" s="1">
        <v>964</v>
      </c>
      <c r="F265" s="1">
        <v>391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x14ac:dyDescent="0.35">
      <c r="A266" s="9">
        <v>42705</v>
      </c>
      <c r="B266" s="10" t="s">
        <v>18</v>
      </c>
      <c r="C266" s="10" t="s">
        <v>19</v>
      </c>
      <c r="D266" s="1">
        <v>6757</v>
      </c>
      <c r="E266" s="1">
        <v>8972</v>
      </c>
      <c r="F266" s="1">
        <v>7405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x14ac:dyDescent="0.35">
      <c r="A267" s="9">
        <v>42705</v>
      </c>
      <c r="B267" s="10" t="s">
        <v>18</v>
      </c>
      <c r="C267" s="10" t="s">
        <v>20</v>
      </c>
      <c r="D267" s="1">
        <v>352</v>
      </c>
      <c r="E267" s="1">
        <v>285</v>
      </c>
      <c r="F267" s="1">
        <v>116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x14ac:dyDescent="0.35">
      <c r="A268" s="9">
        <v>42705</v>
      </c>
      <c r="B268" s="10" t="s">
        <v>18</v>
      </c>
      <c r="C268" s="10" t="s">
        <v>21</v>
      </c>
      <c r="D268" s="1">
        <v>234</v>
      </c>
      <c r="E268" s="1">
        <v>21</v>
      </c>
      <c r="F268" s="1">
        <v>0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x14ac:dyDescent="0.35">
      <c r="A269" s="9">
        <v>42705</v>
      </c>
      <c r="B269" s="10" t="s">
        <v>22</v>
      </c>
      <c r="C269" s="10" t="s">
        <v>23</v>
      </c>
      <c r="D269" s="1">
        <v>75634</v>
      </c>
      <c r="E269" s="1">
        <v>64553</v>
      </c>
      <c r="F269" s="1">
        <v>67599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x14ac:dyDescent="0.35">
      <c r="A270" s="9">
        <v>42705</v>
      </c>
      <c r="B270" s="10" t="s">
        <v>22</v>
      </c>
      <c r="C270" s="10" t="s">
        <v>24</v>
      </c>
      <c r="D270" s="1">
        <v>3929</v>
      </c>
      <c r="E270" s="1">
        <v>6628</v>
      </c>
      <c r="F270" s="1">
        <v>7295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x14ac:dyDescent="0.35">
      <c r="A271" s="9">
        <v>42705</v>
      </c>
      <c r="B271" s="10" t="s">
        <v>22</v>
      </c>
      <c r="C271" s="10" t="s">
        <v>25</v>
      </c>
      <c r="D271" s="1">
        <v>0</v>
      </c>
      <c r="E271" s="1">
        <v>0</v>
      </c>
      <c r="F271" s="1">
        <v>0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x14ac:dyDescent="0.35">
      <c r="A272" s="9">
        <v>42705</v>
      </c>
      <c r="B272" s="10" t="s">
        <v>22</v>
      </c>
      <c r="C272" s="10" t="s">
        <v>26</v>
      </c>
      <c r="D272" s="1">
        <v>20857</v>
      </c>
      <c r="E272" s="1">
        <v>19731</v>
      </c>
      <c r="F272" s="1">
        <v>3171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x14ac:dyDescent="0.35">
      <c r="A273" s="9">
        <v>42705</v>
      </c>
      <c r="B273" s="10" t="s">
        <v>22</v>
      </c>
      <c r="C273" s="10" t="s">
        <v>27</v>
      </c>
      <c r="D273" s="1">
        <v>1069</v>
      </c>
      <c r="E273" s="1">
        <v>348</v>
      </c>
      <c r="F273" s="1">
        <v>4304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x14ac:dyDescent="0.35">
      <c r="A274" s="9">
        <v>42705</v>
      </c>
      <c r="B274" s="10" t="s">
        <v>28</v>
      </c>
      <c r="C274" s="10" t="s">
        <v>29</v>
      </c>
      <c r="D274" s="1">
        <v>201849</v>
      </c>
      <c r="E274" s="1">
        <v>335679</v>
      </c>
      <c r="F274" s="1">
        <v>659245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x14ac:dyDescent="0.35">
      <c r="A275" s="9">
        <v>42705</v>
      </c>
      <c r="B275" s="10" t="s">
        <v>28</v>
      </c>
      <c r="C275" s="10" t="s">
        <v>30</v>
      </c>
      <c r="D275" s="1">
        <v>14628</v>
      </c>
      <c r="E275" s="1">
        <v>19231</v>
      </c>
      <c r="F275" s="1">
        <v>176373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x14ac:dyDescent="0.35">
      <c r="A276" s="9">
        <v>42705</v>
      </c>
      <c r="B276" s="10" t="s">
        <v>28</v>
      </c>
      <c r="C276" s="10" t="s">
        <v>31</v>
      </c>
      <c r="D276" s="1">
        <v>638349</v>
      </c>
      <c r="E276" s="1">
        <v>1129974</v>
      </c>
      <c r="F276" s="1">
        <v>1878766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x14ac:dyDescent="0.35">
      <c r="A277" s="9">
        <v>42705</v>
      </c>
      <c r="B277" s="10" t="s">
        <v>32</v>
      </c>
      <c r="C277" s="10" t="s">
        <v>33</v>
      </c>
      <c r="D277" s="1">
        <v>7123186</v>
      </c>
      <c r="E277" s="1">
        <v>4570684</v>
      </c>
      <c r="F277" s="1">
        <v>5763826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x14ac:dyDescent="0.35">
      <c r="A278" s="9">
        <v>42705</v>
      </c>
      <c r="B278" s="10" t="s">
        <v>32</v>
      </c>
      <c r="C278" s="10" t="s">
        <v>34</v>
      </c>
      <c r="D278" s="1">
        <v>976468</v>
      </c>
      <c r="E278" s="1">
        <v>664301</v>
      </c>
      <c r="F278" s="1">
        <v>589151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x14ac:dyDescent="0.35">
      <c r="A279" s="9">
        <v>42705</v>
      </c>
      <c r="B279" s="10" t="s">
        <v>32</v>
      </c>
      <c r="C279" s="10" t="s">
        <v>35</v>
      </c>
      <c r="D279" s="1">
        <v>2602644</v>
      </c>
      <c r="E279" s="1">
        <v>3027965</v>
      </c>
      <c r="F279" s="1">
        <v>2403848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x14ac:dyDescent="0.35">
      <c r="A280" s="9">
        <v>42705</v>
      </c>
      <c r="B280" s="10" t="s">
        <v>32</v>
      </c>
      <c r="C280" s="10" t="s">
        <v>36</v>
      </c>
      <c r="D280" s="1">
        <v>1531622</v>
      </c>
      <c r="E280" s="1">
        <v>1421226</v>
      </c>
      <c r="F280" s="1">
        <v>664276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x14ac:dyDescent="0.35">
      <c r="A281" s="9">
        <v>42705</v>
      </c>
      <c r="B281" s="10" t="s">
        <v>32</v>
      </c>
      <c r="C281" s="10" t="s">
        <v>37</v>
      </c>
      <c r="D281" s="1">
        <v>703457</v>
      </c>
      <c r="E281" s="1">
        <v>355536</v>
      </c>
      <c r="F281" s="1">
        <v>664704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x14ac:dyDescent="0.35">
      <c r="A282" s="9">
        <v>42705</v>
      </c>
      <c r="B282" s="10" t="s">
        <v>38</v>
      </c>
      <c r="C282" s="10" t="s">
        <v>39</v>
      </c>
      <c r="D282" s="1">
        <v>118347205</v>
      </c>
      <c r="E282" s="1">
        <v>72272590</v>
      </c>
      <c r="F282" s="1">
        <v>111593008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x14ac:dyDescent="0.35">
      <c r="A283" s="9">
        <v>42705</v>
      </c>
      <c r="B283" s="10" t="s">
        <v>38</v>
      </c>
      <c r="C283" s="10" t="s">
        <v>40</v>
      </c>
      <c r="D283" s="1">
        <v>101058071</v>
      </c>
      <c r="E283" s="1">
        <v>109031927</v>
      </c>
      <c r="F283" s="1">
        <v>292181724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x14ac:dyDescent="0.35">
      <c r="A284" s="9">
        <v>42705</v>
      </c>
      <c r="B284" s="10" t="s">
        <v>38</v>
      </c>
      <c r="C284" s="10" t="s">
        <v>41</v>
      </c>
      <c r="D284" s="1">
        <v>86</v>
      </c>
      <c r="E284" s="1">
        <v>235</v>
      </c>
      <c r="F284" s="1">
        <v>1154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x14ac:dyDescent="0.35">
      <c r="A285" s="9">
        <v>42705</v>
      </c>
      <c r="B285" s="10" t="s">
        <v>38</v>
      </c>
      <c r="C285" s="10" t="s">
        <v>42</v>
      </c>
      <c r="D285" s="1">
        <v>3760525</v>
      </c>
      <c r="E285" s="1">
        <v>112074</v>
      </c>
      <c r="F285" s="1">
        <v>728180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x14ac:dyDescent="0.35">
      <c r="A286" s="9">
        <v>42705</v>
      </c>
      <c r="B286" s="10" t="s">
        <v>38</v>
      </c>
      <c r="C286" s="10" t="s">
        <v>43</v>
      </c>
      <c r="D286" s="1">
        <v>696768</v>
      </c>
      <c r="E286" s="1">
        <v>305619</v>
      </c>
      <c r="F286" s="1">
        <v>214239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x14ac:dyDescent="0.35">
      <c r="A287" s="9">
        <v>42705</v>
      </c>
      <c r="B287" s="10" t="s">
        <v>44</v>
      </c>
      <c r="C287" s="10" t="s">
        <v>45</v>
      </c>
      <c r="D287" s="1">
        <v>1095453</v>
      </c>
      <c r="E287" s="1">
        <v>1984856</v>
      </c>
      <c r="F287" s="1">
        <v>2983179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x14ac:dyDescent="0.35">
      <c r="A288" s="9">
        <v>42705</v>
      </c>
      <c r="B288" s="10" t="s">
        <v>44</v>
      </c>
      <c r="C288" s="10" t="s">
        <v>46</v>
      </c>
      <c r="D288" s="1">
        <v>2053102</v>
      </c>
      <c r="E288" s="1">
        <v>785864</v>
      </c>
      <c r="F288" s="1">
        <v>875615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x14ac:dyDescent="0.35">
      <c r="A289" s="9">
        <v>42705</v>
      </c>
      <c r="B289" s="10" t="s">
        <v>44</v>
      </c>
      <c r="C289" s="10" t="s">
        <v>47</v>
      </c>
      <c r="D289" s="1">
        <v>2119</v>
      </c>
      <c r="E289" s="1">
        <v>960</v>
      </c>
      <c r="F289" s="1">
        <v>178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x14ac:dyDescent="0.35">
      <c r="A290" s="11">
        <v>42795</v>
      </c>
      <c r="B290" s="12" t="s">
        <v>9</v>
      </c>
      <c r="C290" s="12" t="s">
        <v>10</v>
      </c>
      <c r="D290" s="1">
        <v>5228</v>
      </c>
      <c r="E290" s="1">
        <v>4614</v>
      </c>
      <c r="F290" s="1">
        <v>528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x14ac:dyDescent="0.35">
      <c r="A291" s="9">
        <v>42795</v>
      </c>
      <c r="B291" s="10" t="s">
        <v>9</v>
      </c>
      <c r="C291" s="10" t="s">
        <v>11</v>
      </c>
      <c r="D291" s="1">
        <v>293</v>
      </c>
      <c r="E291" s="1">
        <v>108</v>
      </c>
      <c r="F291" s="1">
        <v>36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x14ac:dyDescent="0.35">
      <c r="A292" s="9">
        <v>42795</v>
      </c>
      <c r="B292" s="10" t="s">
        <v>9</v>
      </c>
      <c r="C292" s="10" t="s">
        <v>12</v>
      </c>
      <c r="D292" s="1">
        <v>4239</v>
      </c>
      <c r="E292" s="1">
        <v>1236</v>
      </c>
      <c r="F292" s="1">
        <v>108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x14ac:dyDescent="0.35">
      <c r="A293" s="9">
        <v>42795</v>
      </c>
      <c r="B293" s="10" t="s">
        <v>9</v>
      </c>
      <c r="C293" s="10" t="s">
        <v>13</v>
      </c>
      <c r="D293" s="1">
        <v>1452</v>
      </c>
      <c r="E293" s="1">
        <v>1292</v>
      </c>
      <c r="F293" s="1">
        <v>49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x14ac:dyDescent="0.35">
      <c r="A294" s="9">
        <v>42795</v>
      </c>
      <c r="B294" s="10" t="s">
        <v>9</v>
      </c>
      <c r="C294" s="10" t="s">
        <v>14</v>
      </c>
      <c r="D294" s="1">
        <v>1152</v>
      </c>
      <c r="E294" s="1">
        <v>596</v>
      </c>
      <c r="F294" s="1">
        <v>74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x14ac:dyDescent="0.35">
      <c r="A295" s="9">
        <v>42795</v>
      </c>
      <c r="B295" s="10" t="s">
        <v>9</v>
      </c>
      <c r="C295" s="10" t="s">
        <v>15</v>
      </c>
      <c r="D295" s="1">
        <v>2554</v>
      </c>
      <c r="E295" s="1">
        <v>997</v>
      </c>
      <c r="F295" s="1">
        <v>49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x14ac:dyDescent="0.35">
      <c r="A296" s="9">
        <v>42795</v>
      </c>
      <c r="B296" s="10" t="s">
        <v>9</v>
      </c>
      <c r="C296" s="10" t="s">
        <v>16</v>
      </c>
      <c r="D296" s="1">
        <v>524</v>
      </c>
      <c r="E296" s="1">
        <v>2</v>
      </c>
      <c r="F296" s="1">
        <v>0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x14ac:dyDescent="0.35">
      <c r="A297" s="9">
        <v>42795</v>
      </c>
      <c r="B297" s="10" t="s">
        <v>9</v>
      </c>
      <c r="C297" s="10" t="s">
        <v>17</v>
      </c>
      <c r="D297" s="1">
        <v>12178</v>
      </c>
      <c r="E297" s="1">
        <v>1110</v>
      </c>
      <c r="F297" s="1">
        <v>339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x14ac:dyDescent="0.35">
      <c r="A298" s="9">
        <v>42795</v>
      </c>
      <c r="B298" s="10" t="s">
        <v>18</v>
      </c>
      <c r="C298" s="10" t="s">
        <v>19</v>
      </c>
      <c r="D298" s="1">
        <v>6353</v>
      </c>
      <c r="E298" s="1">
        <v>8801</v>
      </c>
      <c r="F298" s="1">
        <v>7069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x14ac:dyDescent="0.35">
      <c r="A299" s="9">
        <v>42795</v>
      </c>
      <c r="B299" s="10" t="s">
        <v>18</v>
      </c>
      <c r="C299" s="10" t="s">
        <v>20</v>
      </c>
      <c r="D299" s="1">
        <v>178</v>
      </c>
      <c r="E299" s="1">
        <v>222</v>
      </c>
      <c r="F299" s="1">
        <v>55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x14ac:dyDescent="0.35">
      <c r="A300" s="9">
        <v>42795</v>
      </c>
      <c r="B300" s="10" t="s">
        <v>18</v>
      </c>
      <c r="C300" s="10" t="s">
        <v>21</v>
      </c>
      <c r="D300" s="1">
        <v>100</v>
      </c>
      <c r="E300" s="1">
        <v>28</v>
      </c>
      <c r="F300" s="1">
        <v>3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x14ac:dyDescent="0.35">
      <c r="A301" s="9">
        <v>42795</v>
      </c>
      <c r="B301" s="10" t="s">
        <v>22</v>
      </c>
      <c r="C301" s="10" t="s">
        <v>23</v>
      </c>
      <c r="D301" s="1">
        <v>73312</v>
      </c>
      <c r="E301" s="1">
        <v>62573</v>
      </c>
      <c r="F301" s="1">
        <v>70198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x14ac:dyDescent="0.35">
      <c r="A302" s="9">
        <v>42795</v>
      </c>
      <c r="B302" s="10" t="s">
        <v>22</v>
      </c>
      <c r="C302" s="10" t="s">
        <v>24</v>
      </c>
      <c r="D302" s="1">
        <v>4029</v>
      </c>
      <c r="E302" s="1">
        <v>6303</v>
      </c>
      <c r="F302" s="1">
        <v>6852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x14ac:dyDescent="0.35">
      <c r="A303" s="9">
        <v>42795</v>
      </c>
      <c r="B303" s="10" t="s">
        <v>22</v>
      </c>
      <c r="C303" s="10" t="s">
        <v>25</v>
      </c>
      <c r="D303" s="1">
        <v>162526</v>
      </c>
      <c r="E303" s="1">
        <v>254037</v>
      </c>
      <c r="F303" s="1">
        <v>414905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x14ac:dyDescent="0.35">
      <c r="A304" s="9">
        <v>42795</v>
      </c>
      <c r="B304" s="10" t="s">
        <v>22</v>
      </c>
      <c r="C304" s="10" t="s">
        <v>26</v>
      </c>
      <c r="D304" s="1">
        <v>20943</v>
      </c>
      <c r="E304" s="1">
        <v>19608</v>
      </c>
      <c r="F304" s="1">
        <v>3126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x14ac:dyDescent="0.35">
      <c r="A305" s="9">
        <v>42795</v>
      </c>
      <c r="B305" s="10" t="s">
        <v>22</v>
      </c>
      <c r="C305" s="10" t="s">
        <v>27</v>
      </c>
      <c r="D305" s="1">
        <v>840</v>
      </c>
      <c r="E305" s="1">
        <v>290</v>
      </c>
      <c r="F305" s="1">
        <v>4485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x14ac:dyDescent="0.35">
      <c r="A306" s="9">
        <v>42795</v>
      </c>
      <c r="B306" s="10" t="s">
        <v>28</v>
      </c>
      <c r="C306" s="10" t="s">
        <v>29</v>
      </c>
      <c r="D306" s="1">
        <v>197071</v>
      </c>
      <c r="E306" s="1">
        <v>326147</v>
      </c>
      <c r="F306" s="1">
        <v>656104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x14ac:dyDescent="0.35">
      <c r="A307" s="9">
        <v>42795</v>
      </c>
      <c r="B307" s="10" t="s">
        <v>28</v>
      </c>
      <c r="C307" s="10" t="s">
        <v>30</v>
      </c>
      <c r="D307" s="1">
        <v>17193</v>
      </c>
      <c r="E307" s="1">
        <v>24875</v>
      </c>
      <c r="F307" s="1">
        <v>174100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x14ac:dyDescent="0.35">
      <c r="A308" s="9">
        <v>42795</v>
      </c>
      <c r="B308" s="10" t="s">
        <v>28</v>
      </c>
      <c r="C308" s="10" t="s">
        <v>31</v>
      </c>
      <c r="D308" s="1">
        <v>658395</v>
      </c>
      <c r="E308" s="1">
        <v>1174728</v>
      </c>
      <c r="F308" s="1">
        <v>1888884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x14ac:dyDescent="0.35">
      <c r="A309" s="9">
        <v>42795</v>
      </c>
      <c r="B309" s="10" t="s">
        <v>32</v>
      </c>
      <c r="C309" s="10" t="s">
        <v>33</v>
      </c>
      <c r="D309" s="1">
        <v>7278022</v>
      </c>
      <c r="E309" s="1">
        <v>4743052</v>
      </c>
      <c r="F309" s="1">
        <v>6042082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x14ac:dyDescent="0.35">
      <c r="A310" s="9">
        <v>42795</v>
      </c>
      <c r="B310" s="10" t="s">
        <v>32</v>
      </c>
      <c r="C310" s="10" t="s">
        <v>34</v>
      </c>
      <c r="D310" s="1">
        <v>955561</v>
      </c>
      <c r="E310" s="1">
        <v>690015</v>
      </c>
      <c r="F310" s="1">
        <v>607448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x14ac:dyDescent="0.35">
      <c r="A311" s="9">
        <v>42795</v>
      </c>
      <c r="B311" s="10" t="s">
        <v>32</v>
      </c>
      <c r="C311" s="10" t="s">
        <v>35</v>
      </c>
      <c r="D311" s="1">
        <v>2641001</v>
      </c>
      <c r="E311" s="1">
        <v>2995801</v>
      </c>
      <c r="F311" s="1">
        <v>2407189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x14ac:dyDescent="0.35">
      <c r="A312" s="9">
        <v>42795</v>
      </c>
      <c r="B312" s="10" t="s">
        <v>32</v>
      </c>
      <c r="C312" s="10" t="s">
        <v>36</v>
      </c>
      <c r="D312" s="1">
        <v>1602702</v>
      </c>
      <c r="E312" s="1">
        <v>1444067</v>
      </c>
      <c r="F312" s="1">
        <v>667176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x14ac:dyDescent="0.35">
      <c r="A313" s="9">
        <v>42795</v>
      </c>
      <c r="B313" s="10" t="s">
        <v>32</v>
      </c>
      <c r="C313" s="10" t="s">
        <v>37</v>
      </c>
      <c r="D313" s="1">
        <v>733188</v>
      </c>
      <c r="E313" s="1">
        <v>365901</v>
      </c>
      <c r="F313" s="1">
        <v>677968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x14ac:dyDescent="0.35">
      <c r="A314" s="9">
        <v>42795</v>
      </c>
      <c r="B314" s="10" t="s">
        <v>38</v>
      </c>
      <c r="C314" s="10" t="s">
        <v>39</v>
      </c>
      <c r="D314" s="1">
        <v>119793918</v>
      </c>
      <c r="E314" s="1">
        <v>72645003</v>
      </c>
      <c r="F314" s="1">
        <v>112992274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x14ac:dyDescent="0.35">
      <c r="A315" s="9">
        <v>42795</v>
      </c>
      <c r="B315" s="10" t="s">
        <v>38</v>
      </c>
      <c r="C315" s="10" t="s">
        <v>40</v>
      </c>
      <c r="D315" s="1">
        <v>101589772</v>
      </c>
      <c r="E315" s="1">
        <v>110205474</v>
      </c>
      <c r="F315" s="1">
        <v>297265740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x14ac:dyDescent="0.35">
      <c r="A316" s="9">
        <v>42795</v>
      </c>
      <c r="B316" s="10" t="s">
        <v>38</v>
      </c>
      <c r="C316" s="10" t="s">
        <v>41</v>
      </c>
      <c r="D316" s="1">
        <v>105</v>
      </c>
      <c r="E316" s="1">
        <v>232</v>
      </c>
      <c r="F316" s="1">
        <v>1151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x14ac:dyDescent="0.35">
      <c r="A317" s="9">
        <v>42795</v>
      </c>
      <c r="B317" s="10" t="s">
        <v>38</v>
      </c>
      <c r="C317" s="10" t="s">
        <v>42</v>
      </c>
      <c r="D317" s="1">
        <v>3541843</v>
      </c>
      <c r="E317" s="1">
        <v>117930</v>
      </c>
      <c r="F317" s="1">
        <v>683659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x14ac:dyDescent="0.35">
      <c r="A318" s="9">
        <v>42795</v>
      </c>
      <c r="B318" s="10" t="s">
        <v>38</v>
      </c>
      <c r="C318" s="10" t="s">
        <v>43</v>
      </c>
      <c r="D318" s="1">
        <v>653139</v>
      </c>
      <c r="E318" s="1">
        <v>327187</v>
      </c>
      <c r="F318" s="1">
        <v>214010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x14ac:dyDescent="0.35">
      <c r="A319" s="9">
        <v>42795</v>
      </c>
      <c r="B319" s="10" t="s">
        <v>44</v>
      </c>
      <c r="C319" s="10" t="s">
        <v>45</v>
      </c>
      <c r="D319" s="1">
        <v>1158440</v>
      </c>
      <c r="E319" s="1">
        <v>2049282</v>
      </c>
      <c r="F319" s="1">
        <v>3041065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x14ac:dyDescent="0.35">
      <c r="A320" s="9">
        <v>42795</v>
      </c>
      <c r="B320" s="10" t="s">
        <v>44</v>
      </c>
      <c r="C320" s="10" t="s">
        <v>46</v>
      </c>
      <c r="D320" s="1">
        <v>2159523</v>
      </c>
      <c r="E320" s="1">
        <v>816176</v>
      </c>
      <c r="F320" s="1">
        <v>947338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x14ac:dyDescent="0.35">
      <c r="A321" s="9">
        <v>42795</v>
      </c>
      <c r="B321" s="10" t="s">
        <v>44</v>
      </c>
      <c r="C321" s="10" t="s">
        <v>47</v>
      </c>
      <c r="D321" s="1">
        <v>2245</v>
      </c>
      <c r="E321" s="1">
        <v>1115</v>
      </c>
      <c r="F321" s="1">
        <v>228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x14ac:dyDescent="0.35">
      <c r="A322" s="11">
        <v>42887</v>
      </c>
      <c r="B322" s="12" t="s">
        <v>9</v>
      </c>
      <c r="C322" s="12" t="s">
        <v>10</v>
      </c>
      <c r="D322" s="1">
        <v>5167</v>
      </c>
      <c r="E322" s="1">
        <v>4318</v>
      </c>
      <c r="F322" s="1">
        <v>344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x14ac:dyDescent="0.35">
      <c r="A323" s="9">
        <v>42887</v>
      </c>
      <c r="B323" s="10" t="s">
        <v>9</v>
      </c>
      <c r="C323" s="10" t="s">
        <v>11</v>
      </c>
      <c r="D323" s="1">
        <v>0</v>
      </c>
      <c r="E323" s="1">
        <v>0</v>
      </c>
      <c r="F323" s="1">
        <v>0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x14ac:dyDescent="0.35">
      <c r="A324" s="9">
        <v>42887</v>
      </c>
      <c r="B324" s="10" t="s">
        <v>9</v>
      </c>
      <c r="C324" s="10" t="s">
        <v>12</v>
      </c>
      <c r="D324" s="1">
        <v>3811</v>
      </c>
      <c r="E324" s="1">
        <v>914</v>
      </c>
      <c r="F324" s="1">
        <v>139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x14ac:dyDescent="0.35">
      <c r="A325" s="9">
        <v>42887</v>
      </c>
      <c r="B325" s="10" t="s">
        <v>9</v>
      </c>
      <c r="C325" s="10" t="s">
        <v>13</v>
      </c>
      <c r="D325" s="1">
        <v>1522</v>
      </c>
      <c r="E325" s="1">
        <v>729</v>
      </c>
      <c r="F325" s="1">
        <v>45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x14ac:dyDescent="0.35">
      <c r="A326" s="9">
        <v>42887</v>
      </c>
      <c r="B326" s="10" t="s">
        <v>9</v>
      </c>
      <c r="C326" s="10" t="s">
        <v>14</v>
      </c>
      <c r="D326" s="1">
        <v>1010</v>
      </c>
      <c r="E326" s="1">
        <v>613</v>
      </c>
      <c r="F326" s="1">
        <v>151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x14ac:dyDescent="0.35">
      <c r="A327" s="9">
        <v>42887</v>
      </c>
      <c r="B327" s="10" t="s">
        <v>9</v>
      </c>
      <c r="C327" s="10" t="s">
        <v>15</v>
      </c>
      <c r="D327" s="1">
        <v>2430</v>
      </c>
      <c r="E327" s="1">
        <v>868</v>
      </c>
      <c r="F327" s="1">
        <v>41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x14ac:dyDescent="0.35">
      <c r="A328" s="9">
        <v>42887</v>
      </c>
      <c r="B328" s="10" t="s">
        <v>9</v>
      </c>
      <c r="C328" s="10" t="s">
        <v>16</v>
      </c>
      <c r="D328" s="1">
        <v>276</v>
      </c>
      <c r="E328" s="1">
        <v>9</v>
      </c>
      <c r="F328" s="1">
        <v>0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x14ac:dyDescent="0.35">
      <c r="A329" s="9">
        <v>42887</v>
      </c>
      <c r="B329" s="10" t="s">
        <v>9</v>
      </c>
      <c r="C329" s="10" t="s">
        <v>17</v>
      </c>
      <c r="D329" s="1">
        <v>11186</v>
      </c>
      <c r="E329" s="1">
        <v>1634</v>
      </c>
      <c r="F329" s="1">
        <v>286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x14ac:dyDescent="0.35">
      <c r="A330" s="9">
        <v>42887</v>
      </c>
      <c r="B330" s="10" t="s">
        <v>18</v>
      </c>
      <c r="C330" s="10" t="s">
        <v>19</v>
      </c>
      <c r="D330" s="1">
        <v>5471</v>
      </c>
      <c r="E330" s="1">
        <v>8689</v>
      </c>
      <c r="F330" s="1">
        <v>6965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x14ac:dyDescent="0.35">
      <c r="A331" s="9">
        <v>42887</v>
      </c>
      <c r="B331" s="10" t="s">
        <v>18</v>
      </c>
      <c r="C331" s="10" t="s">
        <v>20</v>
      </c>
      <c r="D331" s="1">
        <v>152</v>
      </c>
      <c r="E331" s="1">
        <v>261</v>
      </c>
      <c r="F331" s="1">
        <v>75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x14ac:dyDescent="0.35">
      <c r="A332" s="9">
        <v>42887</v>
      </c>
      <c r="B332" s="10" t="s">
        <v>18</v>
      </c>
      <c r="C332" s="10" t="s">
        <v>21</v>
      </c>
      <c r="D332" s="1">
        <v>86</v>
      </c>
      <c r="E332" s="1">
        <v>31</v>
      </c>
      <c r="F332" s="1">
        <v>2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x14ac:dyDescent="0.35">
      <c r="A333" s="9">
        <v>42887</v>
      </c>
      <c r="B333" s="10" t="s">
        <v>22</v>
      </c>
      <c r="C333" s="10" t="s">
        <v>23</v>
      </c>
      <c r="D333" s="1">
        <v>69455</v>
      </c>
      <c r="E333" s="1">
        <v>55432</v>
      </c>
      <c r="F333" s="1">
        <v>72518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x14ac:dyDescent="0.35">
      <c r="A334" s="9">
        <v>42887</v>
      </c>
      <c r="B334" s="10" t="s">
        <v>22</v>
      </c>
      <c r="C334" s="10" t="s">
        <v>24</v>
      </c>
      <c r="D334" s="1">
        <v>4037</v>
      </c>
      <c r="E334" s="1">
        <v>6170</v>
      </c>
      <c r="F334" s="1">
        <v>6168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x14ac:dyDescent="0.35">
      <c r="A335" s="9">
        <v>42887</v>
      </c>
      <c r="B335" s="10" t="s">
        <v>22</v>
      </c>
      <c r="C335" s="10" t="s">
        <v>25</v>
      </c>
      <c r="D335" s="1">
        <v>159732</v>
      </c>
      <c r="E335" s="1">
        <v>257970</v>
      </c>
      <c r="F335" s="1">
        <v>394185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x14ac:dyDescent="0.35">
      <c r="A336" s="9">
        <v>42887</v>
      </c>
      <c r="B336" s="10" t="s">
        <v>22</v>
      </c>
      <c r="C336" s="10" t="s">
        <v>26</v>
      </c>
      <c r="D336" s="1">
        <v>21772</v>
      </c>
      <c r="E336" s="1">
        <v>19790</v>
      </c>
      <c r="F336" s="1">
        <v>3280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x14ac:dyDescent="0.35">
      <c r="A337" s="9">
        <v>42887</v>
      </c>
      <c r="B337" s="10" t="s">
        <v>22</v>
      </c>
      <c r="C337" s="10" t="s">
        <v>27</v>
      </c>
      <c r="D337" s="1">
        <v>755</v>
      </c>
      <c r="E337" s="1">
        <v>347</v>
      </c>
      <c r="F337" s="1">
        <v>4613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x14ac:dyDescent="0.35">
      <c r="A338" s="9">
        <v>42887</v>
      </c>
      <c r="B338" s="10" t="s">
        <v>28</v>
      </c>
      <c r="C338" s="10" t="s">
        <v>29</v>
      </c>
      <c r="D338" s="1">
        <v>191739</v>
      </c>
      <c r="E338" s="1">
        <v>323357</v>
      </c>
      <c r="F338" s="1">
        <v>617327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x14ac:dyDescent="0.35">
      <c r="A339" s="9">
        <v>42887</v>
      </c>
      <c r="B339" s="10" t="s">
        <v>28</v>
      </c>
      <c r="C339" s="10" t="s">
        <v>30</v>
      </c>
      <c r="D339" s="1">
        <v>17196</v>
      </c>
      <c r="E339" s="1">
        <v>27353</v>
      </c>
      <c r="F339" s="1">
        <v>169487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x14ac:dyDescent="0.35">
      <c r="A340" s="9">
        <v>42887</v>
      </c>
      <c r="B340" s="10" t="s">
        <v>28</v>
      </c>
      <c r="C340" s="10" t="s">
        <v>31</v>
      </c>
      <c r="D340" s="1">
        <v>673169</v>
      </c>
      <c r="E340" s="1">
        <v>1177059</v>
      </c>
      <c r="F340" s="1">
        <v>1835550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x14ac:dyDescent="0.35">
      <c r="A341" s="9">
        <v>42887</v>
      </c>
      <c r="B341" s="10" t="s">
        <v>32</v>
      </c>
      <c r="C341" s="10" t="s">
        <v>33</v>
      </c>
      <c r="D341" s="1">
        <v>7333028</v>
      </c>
      <c r="E341" s="1">
        <v>5114794</v>
      </c>
      <c r="F341" s="1">
        <v>6571226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x14ac:dyDescent="0.35">
      <c r="A342" s="9">
        <v>42887</v>
      </c>
      <c r="B342" s="10" t="s">
        <v>32</v>
      </c>
      <c r="C342" s="10" t="s">
        <v>34</v>
      </c>
      <c r="D342" s="1">
        <v>949612</v>
      </c>
      <c r="E342" s="1">
        <v>701820</v>
      </c>
      <c r="F342" s="1">
        <v>620606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x14ac:dyDescent="0.35">
      <c r="A343" s="9">
        <v>42887</v>
      </c>
      <c r="B343" s="10" t="s">
        <v>32</v>
      </c>
      <c r="C343" s="10" t="s">
        <v>35</v>
      </c>
      <c r="D343" s="1">
        <v>2616812</v>
      </c>
      <c r="E343" s="1">
        <v>2962676</v>
      </c>
      <c r="F343" s="1">
        <v>2411325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x14ac:dyDescent="0.35">
      <c r="A344" s="9">
        <v>42887</v>
      </c>
      <c r="B344" s="10" t="s">
        <v>32</v>
      </c>
      <c r="C344" s="10" t="s">
        <v>36</v>
      </c>
      <c r="D344" s="1">
        <v>1674093</v>
      </c>
      <c r="E344" s="1">
        <v>1474780</v>
      </c>
      <c r="F344" s="1">
        <v>676678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x14ac:dyDescent="0.35">
      <c r="A345" s="9">
        <v>42887</v>
      </c>
      <c r="B345" s="10" t="s">
        <v>32</v>
      </c>
      <c r="C345" s="10" t="s">
        <v>37</v>
      </c>
      <c r="D345" s="1">
        <v>0</v>
      </c>
      <c r="E345" s="1">
        <v>0</v>
      </c>
      <c r="F345" s="1">
        <v>0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x14ac:dyDescent="0.35">
      <c r="A346" s="9">
        <v>42887</v>
      </c>
      <c r="B346" s="10" t="s">
        <v>38</v>
      </c>
      <c r="C346" s="10" t="s">
        <v>39</v>
      </c>
      <c r="D346" s="1">
        <v>117621961</v>
      </c>
      <c r="E346" s="1">
        <v>79073993</v>
      </c>
      <c r="F346" s="1">
        <v>115322972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x14ac:dyDescent="0.35">
      <c r="A347" s="9">
        <v>42887</v>
      </c>
      <c r="B347" s="10" t="s">
        <v>38</v>
      </c>
      <c r="C347" s="10" t="s">
        <v>40</v>
      </c>
      <c r="D347" s="1">
        <v>100930375</v>
      </c>
      <c r="E347" s="1">
        <v>111319088</v>
      </c>
      <c r="F347" s="1">
        <v>303515545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x14ac:dyDescent="0.35">
      <c r="A348" s="9">
        <v>42887</v>
      </c>
      <c r="B348" s="10" t="s">
        <v>38</v>
      </c>
      <c r="C348" s="10" t="s">
        <v>41</v>
      </c>
      <c r="D348" s="1">
        <v>116</v>
      </c>
      <c r="E348" s="1">
        <v>816</v>
      </c>
      <c r="F348" s="1">
        <v>544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x14ac:dyDescent="0.35">
      <c r="A349" s="9">
        <v>42887</v>
      </c>
      <c r="B349" s="10" t="s">
        <v>38</v>
      </c>
      <c r="C349" s="10" t="s">
        <v>42</v>
      </c>
      <c r="D349" s="1">
        <v>3049780</v>
      </c>
      <c r="E349" s="1">
        <v>119848</v>
      </c>
      <c r="F349" s="1">
        <v>1105082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x14ac:dyDescent="0.35">
      <c r="A350" s="9">
        <v>42887</v>
      </c>
      <c r="B350" s="10" t="s">
        <v>38</v>
      </c>
      <c r="C350" s="10" t="s">
        <v>43</v>
      </c>
      <c r="D350" s="1">
        <v>587482</v>
      </c>
      <c r="E350" s="1">
        <v>361260</v>
      </c>
      <c r="F350" s="1">
        <v>213818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x14ac:dyDescent="0.35">
      <c r="A351" s="9">
        <v>42887</v>
      </c>
      <c r="B351" s="10" t="s">
        <v>44</v>
      </c>
      <c r="C351" s="10" t="s">
        <v>45</v>
      </c>
      <c r="D351" s="1">
        <v>1218333</v>
      </c>
      <c r="E351" s="1">
        <v>2076946</v>
      </c>
      <c r="F351" s="1">
        <v>3205026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x14ac:dyDescent="0.35">
      <c r="A352" s="9">
        <v>42887</v>
      </c>
      <c r="B352" s="10" t="s">
        <v>44</v>
      </c>
      <c r="C352" s="10" t="s">
        <v>46</v>
      </c>
      <c r="D352" s="1">
        <v>2346546</v>
      </c>
      <c r="E352" s="1">
        <v>849419</v>
      </c>
      <c r="F352" s="1">
        <v>1018702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x14ac:dyDescent="0.35">
      <c r="A353" s="9">
        <v>42887</v>
      </c>
      <c r="B353" s="10" t="s">
        <v>44</v>
      </c>
      <c r="C353" s="10" t="s">
        <v>47</v>
      </c>
      <c r="D353" s="1">
        <v>2307</v>
      </c>
      <c r="E353" s="1">
        <v>909</v>
      </c>
      <c r="F353" s="1">
        <v>154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x14ac:dyDescent="0.35">
      <c r="A354" s="11">
        <v>42979</v>
      </c>
      <c r="B354" s="12" t="s">
        <v>9</v>
      </c>
      <c r="C354" s="12" t="s">
        <v>10</v>
      </c>
      <c r="D354" s="1">
        <v>4871</v>
      </c>
      <c r="E354" s="1">
        <v>3831</v>
      </c>
      <c r="F354" s="1">
        <v>140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x14ac:dyDescent="0.35">
      <c r="A355" s="9">
        <v>42979</v>
      </c>
      <c r="B355" s="10" t="s">
        <v>9</v>
      </c>
      <c r="C355" s="10" t="s">
        <v>11</v>
      </c>
      <c r="D355" s="1">
        <v>0</v>
      </c>
      <c r="E355" s="1">
        <v>0</v>
      </c>
      <c r="F355" s="1">
        <v>0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x14ac:dyDescent="0.35">
      <c r="A356" s="9">
        <v>42979</v>
      </c>
      <c r="B356" s="10" t="s">
        <v>9</v>
      </c>
      <c r="C356" s="10" t="s">
        <v>12</v>
      </c>
      <c r="D356" s="1">
        <v>4062</v>
      </c>
      <c r="E356" s="1">
        <v>1191</v>
      </c>
      <c r="F356" s="1">
        <v>138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x14ac:dyDescent="0.35">
      <c r="A357" s="9">
        <v>42979</v>
      </c>
      <c r="B357" s="10" t="s">
        <v>9</v>
      </c>
      <c r="C357" s="10" t="s">
        <v>13</v>
      </c>
      <c r="D357" s="1">
        <v>1398</v>
      </c>
      <c r="E357" s="1">
        <v>690</v>
      </c>
      <c r="F357" s="1">
        <v>45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x14ac:dyDescent="0.35">
      <c r="A358" s="9">
        <v>42979</v>
      </c>
      <c r="B358" s="10" t="s">
        <v>9</v>
      </c>
      <c r="C358" s="10" t="s">
        <v>14</v>
      </c>
      <c r="D358" s="1">
        <v>994</v>
      </c>
      <c r="E358" s="1">
        <v>733</v>
      </c>
      <c r="F358" s="1">
        <v>197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x14ac:dyDescent="0.35">
      <c r="A359" s="9">
        <v>42979</v>
      </c>
      <c r="B359" s="10" t="s">
        <v>9</v>
      </c>
      <c r="C359" s="10" t="s">
        <v>15</v>
      </c>
      <c r="D359" s="1">
        <v>2845</v>
      </c>
      <c r="E359" s="1">
        <v>974</v>
      </c>
      <c r="F359" s="1">
        <v>32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x14ac:dyDescent="0.35">
      <c r="A360" s="9">
        <v>42979</v>
      </c>
      <c r="B360" s="10" t="s">
        <v>9</v>
      </c>
      <c r="C360" s="10" t="s">
        <v>16</v>
      </c>
      <c r="D360" s="1">
        <v>195</v>
      </c>
      <c r="E360" s="1">
        <v>19</v>
      </c>
      <c r="F360" s="1">
        <v>0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x14ac:dyDescent="0.35">
      <c r="A361" s="9">
        <v>42979</v>
      </c>
      <c r="B361" s="10" t="s">
        <v>9</v>
      </c>
      <c r="C361" s="10" t="s">
        <v>17</v>
      </c>
      <c r="D361" s="1">
        <v>9841</v>
      </c>
      <c r="E361" s="1">
        <v>1881</v>
      </c>
      <c r="F361" s="1">
        <v>231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x14ac:dyDescent="0.35">
      <c r="A362" s="9">
        <v>42979</v>
      </c>
      <c r="B362" s="10" t="s">
        <v>18</v>
      </c>
      <c r="C362" s="10" t="s">
        <v>19</v>
      </c>
      <c r="D362" s="1">
        <v>6749</v>
      </c>
      <c r="E362" s="1">
        <v>8353</v>
      </c>
      <c r="F362" s="1">
        <v>5649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x14ac:dyDescent="0.35">
      <c r="A363" s="9">
        <v>42979</v>
      </c>
      <c r="B363" s="10" t="s">
        <v>18</v>
      </c>
      <c r="C363" s="10" t="s">
        <v>20</v>
      </c>
      <c r="D363" s="1">
        <v>203</v>
      </c>
      <c r="E363" s="1">
        <v>224</v>
      </c>
      <c r="F363" s="1">
        <v>50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x14ac:dyDescent="0.35">
      <c r="A364" s="9">
        <v>42979</v>
      </c>
      <c r="B364" s="10" t="s">
        <v>18</v>
      </c>
      <c r="C364" s="10" t="s">
        <v>21</v>
      </c>
      <c r="D364" s="1">
        <v>66</v>
      </c>
      <c r="E364" s="1">
        <v>28</v>
      </c>
      <c r="F364" s="1">
        <v>1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x14ac:dyDescent="0.35">
      <c r="A365" s="9">
        <v>42979</v>
      </c>
      <c r="B365" s="10" t="s">
        <v>22</v>
      </c>
      <c r="C365" s="10" t="s">
        <v>23</v>
      </c>
      <c r="D365" s="1">
        <v>70018</v>
      </c>
      <c r="E365" s="1">
        <v>50335</v>
      </c>
      <c r="F365" s="1">
        <v>67921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x14ac:dyDescent="0.35">
      <c r="A366" s="9">
        <v>42979</v>
      </c>
      <c r="B366" s="10" t="s">
        <v>22</v>
      </c>
      <c r="C366" s="10" t="s">
        <v>24</v>
      </c>
      <c r="D366" s="1">
        <v>3970</v>
      </c>
      <c r="E366" s="1">
        <v>6007</v>
      </c>
      <c r="F366" s="1">
        <v>5413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x14ac:dyDescent="0.35">
      <c r="A367" s="9">
        <v>42979</v>
      </c>
      <c r="B367" s="10" t="s">
        <v>22</v>
      </c>
      <c r="C367" s="10" t="s">
        <v>25</v>
      </c>
      <c r="D367" s="1">
        <v>147100</v>
      </c>
      <c r="E367" s="1">
        <v>264348</v>
      </c>
      <c r="F367" s="1">
        <v>396587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x14ac:dyDescent="0.35">
      <c r="A368" s="9">
        <v>42979</v>
      </c>
      <c r="B368" s="10" t="s">
        <v>22</v>
      </c>
      <c r="C368" s="10" t="s">
        <v>26</v>
      </c>
      <c r="D368" s="1">
        <v>21315</v>
      </c>
      <c r="E368" s="1">
        <v>19167</v>
      </c>
      <c r="F368" s="1">
        <v>2582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x14ac:dyDescent="0.35">
      <c r="A369" s="9">
        <v>42979</v>
      </c>
      <c r="B369" s="10" t="s">
        <v>22</v>
      </c>
      <c r="C369" s="10" t="s">
        <v>27</v>
      </c>
      <c r="D369" s="1">
        <v>641</v>
      </c>
      <c r="E369" s="1">
        <v>3961</v>
      </c>
      <c r="F369" s="1">
        <v>1353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x14ac:dyDescent="0.35">
      <c r="A370" s="9">
        <v>42979</v>
      </c>
      <c r="B370" s="10" t="s">
        <v>28</v>
      </c>
      <c r="C370" s="10" t="s">
        <v>29</v>
      </c>
      <c r="D370" s="1">
        <v>186798</v>
      </c>
      <c r="E370" s="1">
        <v>314764</v>
      </c>
      <c r="F370" s="1">
        <v>591753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x14ac:dyDescent="0.35">
      <c r="A371" s="9">
        <v>42979</v>
      </c>
      <c r="B371" s="10" t="s">
        <v>28</v>
      </c>
      <c r="C371" s="10" t="s">
        <v>30</v>
      </c>
      <c r="D371" s="1">
        <v>17399</v>
      </c>
      <c r="E371" s="1">
        <v>38197</v>
      </c>
      <c r="F371" s="1">
        <v>163918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x14ac:dyDescent="0.35">
      <c r="A372" s="9">
        <v>42979</v>
      </c>
      <c r="B372" s="10" t="s">
        <v>28</v>
      </c>
      <c r="C372" s="10" t="s">
        <v>31</v>
      </c>
      <c r="D372" s="1">
        <v>695508</v>
      </c>
      <c r="E372" s="1">
        <v>1273383</v>
      </c>
      <c r="F372" s="1">
        <v>1722187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x14ac:dyDescent="0.35">
      <c r="A373" s="9">
        <v>42979</v>
      </c>
      <c r="B373" s="10" t="s">
        <v>32</v>
      </c>
      <c r="C373" s="10" t="s">
        <v>33</v>
      </c>
      <c r="D373" s="1">
        <v>7411044</v>
      </c>
      <c r="E373" s="1">
        <v>5260825</v>
      </c>
      <c r="F373" s="1">
        <v>6775647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x14ac:dyDescent="0.35">
      <c r="A374" s="9">
        <v>42979</v>
      </c>
      <c r="B374" s="10" t="s">
        <v>32</v>
      </c>
      <c r="C374" s="10" t="s">
        <v>34</v>
      </c>
      <c r="D374" s="1">
        <v>942801</v>
      </c>
      <c r="E374" s="1">
        <v>690670</v>
      </c>
      <c r="F374" s="1">
        <v>633263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x14ac:dyDescent="0.35">
      <c r="A375" s="9">
        <v>42979</v>
      </c>
      <c r="B375" s="10" t="s">
        <v>32</v>
      </c>
      <c r="C375" s="10" t="s">
        <v>35</v>
      </c>
      <c r="D375" s="1">
        <v>2519458</v>
      </c>
      <c r="E375" s="1">
        <v>2921908</v>
      </c>
      <c r="F375" s="1">
        <v>2381706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x14ac:dyDescent="0.35">
      <c r="A376" s="9">
        <v>42979</v>
      </c>
      <c r="B376" s="10" t="s">
        <v>32</v>
      </c>
      <c r="C376" s="10" t="s">
        <v>36</v>
      </c>
      <c r="D376" s="1">
        <v>1721619</v>
      </c>
      <c r="E376" s="1">
        <v>1499343</v>
      </c>
      <c r="F376" s="1">
        <v>688295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x14ac:dyDescent="0.35">
      <c r="A377" s="9">
        <v>42979</v>
      </c>
      <c r="B377" s="10" t="s">
        <v>32</v>
      </c>
      <c r="C377" s="10" t="s">
        <v>37</v>
      </c>
      <c r="D377" s="1">
        <v>0</v>
      </c>
      <c r="E377" s="1">
        <v>0</v>
      </c>
      <c r="F377" s="1">
        <v>0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x14ac:dyDescent="0.35">
      <c r="A378" s="9">
        <v>42979</v>
      </c>
      <c r="B378" s="10" t="s">
        <v>38</v>
      </c>
      <c r="C378" s="10" t="s">
        <v>39</v>
      </c>
      <c r="D378" s="1">
        <v>117908382</v>
      </c>
      <c r="E378" s="1">
        <v>75832119</v>
      </c>
      <c r="F378" s="1">
        <v>116205037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x14ac:dyDescent="0.35">
      <c r="A379" s="9">
        <v>42979</v>
      </c>
      <c r="B379" s="10" t="s">
        <v>38</v>
      </c>
      <c r="C379" s="10" t="s">
        <v>40</v>
      </c>
      <c r="D379" s="1">
        <v>100890658</v>
      </c>
      <c r="E379" s="1">
        <v>111449854</v>
      </c>
      <c r="F379" s="1">
        <v>309187289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x14ac:dyDescent="0.35">
      <c r="A380" s="9">
        <v>42979</v>
      </c>
      <c r="B380" s="10" t="s">
        <v>38</v>
      </c>
      <c r="C380" s="10" t="s">
        <v>41</v>
      </c>
      <c r="D380" s="1">
        <v>142</v>
      </c>
      <c r="E380" s="1">
        <v>826</v>
      </c>
      <c r="F380" s="1">
        <v>524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x14ac:dyDescent="0.35">
      <c r="A381" s="9">
        <v>42979</v>
      </c>
      <c r="B381" s="10" t="s">
        <v>38</v>
      </c>
      <c r="C381" s="10" t="s">
        <v>42</v>
      </c>
      <c r="D381" s="1">
        <v>3055502</v>
      </c>
      <c r="E381" s="1">
        <v>138096</v>
      </c>
      <c r="F381" s="1">
        <v>990224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x14ac:dyDescent="0.35">
      <c r="A382" s="9">
        <v>42979</v>
      </c>
      <c r="B382" s="10" t="s">
        <v>38</v>
      </c>
      <c r="C382" s="10" t="s">
        <v>43</v>
      </c>
      <c r="D382" s="1">
        <v>646852</v>
      </c>
      <c r="E382" s="1">
        <v>315603</v>
      </c>
      <c r="F382" s="1">
        <v>192165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x14ac:dyDescent="0.35">
      <c r="A383" s="9">
        <v>42979</v>
      </c>
      <c r="B383" s="10" t="s">
        <v>44</v>
      </c>
      <c r="C383" s="10" t="s">
        <v>45</v>
      </c>
      <c r="D383" s="1">
        <v>1269035</v>
      </c>
      <c r="E383" s="1">
        <v>2096180</v>
      </c>
      <c r="F383" s="1">
        <v>3227232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x14ac:dyDescent="0.35">
      <c r="A384" s="9">
        <v>42979</v>
      </c>
      <c r="B384" s="10" t="s">
        <v>44</v>
      </c>
      <c r="C384" s="10" t="s">
        <v>46</v>
      </c>
      <c r="D384" s="1">
        <v>2498467</v>
      </c>
      <c r="E384" s="1">
        <v>886053</v>
      </c>
      <c r="F384" s="1">
        <v>1052749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x14ac:dyDescent="0.35">
      <c r="A385" s="9">
        <v>42979</v>
      </c>
      <c r="B385" s="10" t="s">
        <v>44</v>
      </c>
      <c r="C385" s="10" t="s">
        <v>47</v>
      </c>
      <c r="D385" s="1">
        <v>468</v>
      </c>
      <c r="E385" s="1">
        <v>311</v>
      </c>
      <c r="F385" s="1">
        <v>94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x14ac:dyDescent="0.35">
      <c r="A386" s="11">
        <v>43070</v>
      </c>
      <c r="B386" s="12" t="s">
        <v>9</v>
      </c>
      <c r="C386" s="12" t="s">
        <v>10</v>
      </c>
      <c r="D386" s="1">
        <v>4759</v>
      </c>
      <c r="E386" s="1">
        <v>3344</v>
      </c>
      <c r="F386" s="1">
        <v>31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x14ac:dyDescent="0.35">
      <c r="A387" s="9">
        <v>43070</v>
      </c>
      <c r="B387" s="10" t="s">
        <v>9</v>
      </c>
      <c r="C387" s="10" t="s">
        <v>11</v>
      </c>
      <c r="D387" s="1">
        <v>208</v>
      </c>
      <c r="E387" s="1">
        <v>90</v>
      </c>
      <c r="F387" s="1">
        <v>27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x14ac:dyDescent="0.35">
      <c r="A388" s="9">
        <v>43070</v>
      </c>
      <c r="B388" s="10" t="s">
        <v>9</v>
      </c>
      <c r="C388" s="10" t="s">
        <v>12</v>
      </c>
      <c r="D388" s="1">
        <v>3995</v>
      </c>
      <c r="E388" s="1">
        <v>954</v>
      </c>
      <c r="F388" s="1">
        <v>106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x14ac:dyDescent="0.35">
      <c r="A389" s="9">
        <v>43070</v>
      </c>
      <c r="B389" s="10" t="s">
        <v>9</v>
      </c>
      <c r="C389" s="10" t="s">
        <v>13</v>
      </c>
      <c r="D389" s="1">
        <v>1538</v>
      </c>
      <c r="E389" s="1">
        <v>486</v>
      </c>
      <c r="F389" s="1">
        <v>34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x14ac:dyDescent="0.35">
      <c r="A390" s="9">
        <v>43070</v>
      </c>
      <c r="B390" s="10" t="s">
        <v>9</v>
      </c>
      <c r="C390" s="10" t="s">
        <v>14</v>
      </c>
      <c r="D390" s="1">
        <v>1172</v>
      </c>
      <c r="E390" s="1">
        <v>774</v>
      </c>
      <c r="F390" s="1">
        <v>217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x14ac:dyDescent="0.35">
      <c r="A391" s="9">
        <v>43070</v>
      </c>
      <c r="B391" s="10" t="s">
        <v>9</v>
      </c>
      <c r="C391" s="10" t="s">
        <v>15</v>
      </c>
      <c r="D391" s="1">
        <v>2839</v>
      </c>
      <c r="E391" s="1">
        <v>993</v>
      </c>
      <c r="F391" s="1">
        <v>23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x14ac:dyDescent="0.35">
      <c r="A392" s="9">
        <v>43070</v>
      </c>
      <c r="B392" s="10" t="s">
        <v>9</v>
      </c>
      <c r="C392" s="10" t="s">
        <v>16</v>
      </c>
      <c r="D392" s="1">
        <v>846</v>
      </c>
      <c r="E392" s="1">
        <v>12</v>
      </c>
      <c r="F392" s="1">
        <v>0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x14ac:dyDescent="0.35">
      <c r="A393" s="9">
        <v>43070</v>
      </c>
      <c r="B393" s="10" t="s">
        <v>9</v>
      </c>
      <c r="C393" s="10" t="s">
        <v>17</v>
      </c>
      <c r="D393" s="1">
        <v>9774</v>
      </c>
      <c r="E393" s="1">
        <v>1688</v>
      </c>
      <c r="F393" s="1">
        <v>176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x14ac:dyDescent="0.35">
      <c r="A394" s="9">
        <v>43070</v>
      </c>
      <c r="B394" s="10" t="s">
        <v>18</v>
      </c>
      <c r="C394" s="10" t="s">
        <v>19</v>
      </c>
      <c r="D394" s="1">
        <v>6652</v>
      </c>
      <c r="E394" s="1">
        <v>7765</v>
      </c>
      <c r="F394" s="1">
        <v>4749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x14ac:dyDescent="0.35">
      <c r="A395" s="9">
        <v>43070</v>
      </c>
      <c r="B395" s="10" t="s">
        <v>18</v>
      </c>
      <c r="C395" s="10" t="s">
        <v>20</v>
      </c>
      <c r="D395" s="1">
        <v>211</v>
      </c>
      <c r="E395" s="1">
        <v>191</v>
      </c>
      <c r="F395" s="1">
        <v>31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x14ac:dyDescent="0.35">
      <c r="A396" s="9">
        <v>43070</v>
      </c>
      <c r="B396" s="10" t="s">
        <v>18</v>
      </c>
      <c r="C396" s="10" t="s">
        <v>21</v>
      </c>
      <c r="D396" s="1">
        <v>68</v>
      </c>
      <c r="E396" s="1">
        <v>29</v>
      </c>
      <c r="F396" s="1">
        <v>0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x14ac:dyDescent="0.35">
      <c r="A397" s="9">
        <v>43070</v>
      </c>
      <c r="B397" s="10" t="s">
        <v>22</v>
      </c>
      <c r="C397" s="10" t="s">
        <v>23</v>
      </c>
      <c r="D397" s="1">
        <v>68412</v>
      </c>
      <c r="E397" s="1">
        <v>49245</v>
      </c>
      <c r="F397" s="1">
        <v>64502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x14ac:dyDescent="0.35">
      <c r="A398" s="9">
        <v>43070</v>
      </c>
      <c r="B398" s="10" t="s">
        <v>22</v>
      </c>
      <c r="C398" s="10" t="s">
        <v>24</v>
      </c>
      <c r="D398" s="1">
        <v>3748</v>
      </c>
      <c r="E398" s="1">
        <v>5967</v>
      </c>
      <c r="F398" s="1">
        <v>4428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x14ac:dyDescent="0.35">
      <c r="A399" s="9">
        <v>43070</v>
      </c>
      <c r="B399" s="10" t="s">
        <v>22</v>
      </c>
      <c r="C399" s="10" t="s">
        <v>25</v>
      </c>
      <c r="D399" s="1">
        <v>154436</v>
      </c>
      <c r="E399" s="1">
        <v>277431</v>
      </c>
      <c r="F399" s="1">
        <v>377590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x14ac:dyDescent="0.35">
      <c r="A400" s="9">
        <v>43070</v>
      </c>
      <c r="B400" s="10" t="s">
        <v>22</v>
      </c>
      <c r="C400" s="10" t="s">
        <v>26</v>
      </c>
      <c r="D400" s="1">
        <v>20775</v>
      </c>
      <c r="E400" s="1">
        <v>17689</v>
      </c>
      <c r="F400" s="1">
        <v>1360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x14ac:dyDescent="0.35">
      <c r="A401" s="9">
        <v>43070</v>
      </c>
      <c r="B401" s="10" t="s">
        <v>22</v>
      </c>
      <c r="C401" s="10" t="s">
        <v>27</v>
      </c>
      <c r="D401" s="1">
        <v>582</v>
      </c>
      <c r="E401" s="1">
        <v>3895</v>
      </c>
      <c r="F401" s="1">
        <v>1380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x14ac:dyDescent="0.35">
      <c r="A402" s="9">
        <v>43070</v>
      </c>
      <c r="B402" s="10" t="s">
        <v>28</v>
      </c>
      <c r="C402" s="10" t="s">
        <v>29</v>
      </c>
      <c r="D402" s="1">
        <v>187453</v>
      </c>
      <c r="E402" s="1">
        <v>317943</v>
      </c>
      <c r="F402" s="1">
        <v>524644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x14ac:dyDescent="0.35">
      <c r="A403" s="9">
        <v>43070</v>
      </c>
      <c r="B403" s="10" t="s">
        <v>28</v>
      </c>
      <c r="C403" s="10" t="s">
        <v>30</v>
      </c>
      <c r="D403" s="1">
        <v>21314</v>
      </c>
      <c r="E403" s="1">
        <v>40877</v>
      </c>
      <c r="F403" s="1">
        <v>160160</v>
      </c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x14ac:dyDescent="0.35">
      <c r="A404" s="9">
        <v>43070</v>
      </c>
      <c r="B404" s="10" t="s">
        <v>28</v>
      </c>
      <c r="C404" s="10" t="s">
        <v>31</v>
      </c>
      <c r="D404" s="1">
        <v>725162</v>
      </c>
      <c r="E404" s="1">
        <v>1312843</v>
      </c>
      <c r="F404" s="1">
        <v>1631786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x14ac:dyDescent="0.35">
      <c r="A405" s="9">
        <v>43070</v>
      </c>
      <c r="B405" s="10" t="s">
        <v>32</v>
      </c>
      <c r="C405" s="10" t="s">
        <v>33</v>
      </c>
      <c r="D405" s="1">
        <v>8212935</v>
      </c>
      <c r="E405" s="1">
        <v>5453704</v>
      </c>
      <c r="F405" s="1">
        <v>6962831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x14ac:dyDescent="0.35">
      <c r="A406" s="9">
        <v>43070</v>
      </c>
      <c r="B406" s="10" t="s">
        <v>32</v>
      </c>
      <c r="C406" s="10" t="s">
        <v>34</v>
      </c>
      <c r="D406" s="1">
        <v>955306</v>
      </c>
      <c r="E406" s="1">
        <v>688853</v>
      </c>
      <c r="F406" s="1">
        <v>639041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x14ac:dyDescent="0.35">
      <c r="A407" s="9">
        <v>43070</v>
      </c>
      <c r="B407" s="10" t="s">
        <v>32</v>
      </c>
      <c r="C407" s="10" t="s">
        <v>35</v>
      </c>
      <c r="D407" s="1">
        <v>2439115</v>
      </c>
      <c r="E407" s="1">
        <v>2922619</v>
      </c>
      <c r="F407" s="1">
        <v>2364289</v>
      </c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x14ac:dyDescent="0.35">
      <c r="A408" s="9">
        <v>43070</v>
      </c>
      <c r="B408" s="10" t="s">
        <v>32</v>
      </c>
      <c r="C408" s="10" t="s">
        <v>36</v>
      </c>
      <c r="D408" s="1">
        <v>1639337</v>
      </c>
      <c r="E408" s="1">
        <v>1504729</v>
      </c>
      <c r="F408" s="1">
        <v>687375</v>
      </c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x14ac:dyDescent="0.35">
      <c r="A409" s="9">
        <v>43070</v>
      </c>
      <c r="B409" s="10" t="s">
        <v>32</v>
      </c>
      <c r="C409" s="10" t="s">
        <v>37</v>
      </c>
      <c r="D409" s="1">
        <v>714134</v>
      </c>
      <c r="E409" s="1">
        <v>387705</v>
      </c>
      <c r="F409" s="1">
        <v>722648</v>
      </c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x14ac:dyDescent="0.35">
      <c r="A410" s="9">
        <v>43070</v>
      </c>
      <c r="B410" s="10" t="s">
        <v>38</v>
      </c>
      <c r="C410" s="10" t="s">
        <v>39</v>
      </c>
      <c r="D410" s="1">
        <v>122622181</v>
      </c>
      <c r="E410" s="1">
        <v>75599403</v>
      </c>
      <c r="F410" s="1">
        <v>117207103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x14ac:dyDescent="0.35">
      <c r="A411" s="9">
        <v>43070</v>
      </c>
      <c r="B411" s="10" t="s">
        <v>38</v>
      </c>
      <c r="C411" s="10" t="s">
        <v>40</v>
      </c>
      <c r="D411" s="1">
        <v>99844336</v>
      </c>
      <c r="E411" s="1">
        <v>110288059</v>
      </c>
      <c r="F411" s="1">
        <v>310776980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x14ac:dyDescent="0.35">
      <c r="A412" s="9">
        <v>43070</v>
      </c>
      <c r="B412" s="10" t="s">
        <v>38</v>
      </c>
      <c r="C412" s="10" t="s">
        <v>41</v>
      </c>
      <c r="D412" s="1">
        <v>134</v>
      </c>
      <c r="E412" s="1">
        <v>870</v>
      </c>
      <c r="F412" s="1">
        <v>518</v>
      </c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x14ac:dyDescent="0.35">
      <c r="A413" s="9">
        <v>43070</v>
      </c>
      <c r="B413" s="10" t="s">
        <v>38</v>
      </c>
      <c r="C413" s="10" t="s">
        <v>42</v>
      </c>
      <c r="D413" s="1">
        <v>3246291</v>
      </c>
      <c r="E413" s="1">
        <v>159642</v>
      </c>
      <c r="F413" s="1">
        <v>856784</v>
      </c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x14ac:dyDescent="0.35">
      <c r="A414" s="9">
        <v>43070</v>
      </c>
      <c r="B414" s="10" t="s">
        <v>38</v>
      </c>
      <c r="C414" s="10" t="s">
        <v>43</v>
      </c>
      <c r="D414" s="1">
        <v>633325</v>
      </c>
      <c r="E414" s="1">
        <v>314433</v>
      </c>
      <c r="F414" s="1">
        <v>197674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x14ac:dyDescent="0.35">
      <c r="A415" s="9">
        <v>43070</v>
      </c>
      <c r="B415" s="10" t="s">
        <v>44</v>
      </c>
      <c r="C415" s="10" t="s">
        <v>45</v>
      </c>
      <c r="D415" s="1">
        <v>1353200</v>
      </c>
      <c r="E415" s="1">
        <v>2371264</v>
      </c>
      <c r="F415" s="1">
        <v>3320884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x14ac:dyDescent="0.35">
      <c r="A416" s="9">
        <v>43070</v>
      </c>
      <c r="B416" s="10" t="s">
        <v>44</v>
      </c>
      <c r="C416" s="10" t="s">
        <v>46</v>
      </c>
      <c r="D416" s="1">
        <v>2733468</v>
      </c>
      <c r="E416" s="1">
        <v>916439</v>
      </c>
      <c r="F416" s="1">
        <v>1047756</v>
      </c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x14ac:dyDescent="0.35">
      <c r="A417" s="9">
        <v>43070</v>
      </c>
      <c r="B417" s="10" t="s">
        <v>44</v>
      </c>
      <c r="C417" s="10" t="s">
        <v>47</v>
      </c>
      <c r="D417" s="1">
        <v>585</v>
      </c>
      <c r="E417" s="1">
        <v>347</v>
      </c>
      <c r="F417" s="1">
        <v>65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x14ac:dyDescent="0.35">
      <c r="A418" s="11">
        <v>43160</v>
      </c>
      <c r="B418" s="12" t="s">
        <v>9</v>
      </c>
      <c r="C418" s="12" t="s">
        <v>10</v>
      </c>
      <c r="D418" s="1">
        <v>4493</v>
      </c>
      <c r="E418" s="1">
        <v>2611</v>
      </c>
      <c r="F418" s="1">
        <v>18</v>
      </c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x14ac:dyDescent="0.35">
      <c r="A419" s="9">
        <v>43160</v>
      </c>
      <c r="B419" s="10" t="s">
        <v>9</v>
      </c>
      <c r="C419" s="10" t="s">
        <v>11</v>
      </c>
      <c r="D419" s="1">
        <v>196</v>
      </c>
      <c r="E419" s="1">
        <v>121</v>
      </c>
      <c r="F419" s="1">
        <v>121</v>
      </c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x14ac:dyDescent="0.35">
      <c r="A420" s="9">
        <v>43160</v>
      </c>
      <c r="B420" s="10" t="s">
        <v>9</v>
      </c>
      <c r="C420" s="10" t="s">
        <v>12</v>
      </c>
      <c r="D420" s="1">
        <v>3431</v>
      </c>
      <c r="E420" s="1">
        <v>822</v>
      </c>
      <c r="F420" s="1">
        <v>89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x14ac:dyDescent="0.35">
      <c r="A421" s="9">
        <v>43160</v>
      </c>
      <c r="B421" s="10" t="s">
        <v>9</v>
      </c>
      <c r="C421" s="10" t="s">
        <v>13</v>
      </c>
      <c r="D421" s="1">
        <v>893</v>
      </c>
      <c r="E421" s="1">
        <v>409</v>
      </c>
      <c r="F421" s="1">
        <v>17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x14ac:dyDescent="0.35">
      <c r="A422" s="9">
        <v>43160</v>
      </c>
      <c r="B422" s="10" t="s">
        <v>9</v>
      </c>
      <c r="C422" s="10" t="s">
        <v>14</v>
      </c>
      <c r="D422" s="1">
        <v>1220</v>
      </c>
      <c r="E422" s="1">
        <v>946</v>
      </c>
      <c r="F422" s="1">
        <v>297</v>
      </c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x14ac:dyDescent="0.35">
      <c r="A423" s="9">
        <v>43160</v>
      </c>
      <c r="B423" s="10" t="s">
        <v>9</v>
      </c>
      <c r="C423" s="10" t="s">
        <v>15</v>
      </c>
      <c r="D423" s="1">
        <v>2850</v>
      </c>
      <c r="E423" s="1">
        <v>776</v>
      </c>
      <c r="F423" s="1">
        <v>0</v>
      </c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x14ac:dyDescent="0.35">
      <c r="A424" s="9">
        <v>43160</v>
      </c>
      <c r="B424" s="10" t="s">
        <v>9</v>
      </c>
      <c r="C424" s="10" t="s">
        <v>16</v>
      </c>
      <c r="D424" s="1">
        <v>1179</v>
      </c>
      <c r="E424" s="1">
        <v>7</v>
      </c>
      <c r="F424" s="1">
        <v>0</v>
      </c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x14ac:dyDescent="0.35">
      <c r="A425" s="9">
        <v>43160</v>
      </c>
      <c r="B425" s="10" t="s">
        <v>9</v>
      </c>
      <c r="C425" s="10" t="s">
        <v>17</v>
      </c>
      <c r="D425" s="1">
        <v>10120</v>
      </c>
      <c r="E425" s="1">
        <v>1123</v>
      </c>
      <c r="F425" s="1">
        <v>40</v>
      </c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x14ac:dyDescent="0.35">
      <c r="A426" s="9">
        <v>43160</v>
      </c>
      <c r="B426" s="10" t="s">
        <v>18</v>
      </c>
      <c r="C426" s="10" t="s">
        <v>19</v>
      </c>
      <c r="D426" s="1">
        <v>6494</v>
      </c>
      <c r="E426" s="1">
        <v>7779</v>
      </c>
      <c r="F426" s="1">
        <v>4636</v>
      </c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x14ac:dyDescent="0.35">
      <c r="A427" s="9">
        <v>43160</v>
      </c>
      <c r="B427" s="10" t="s">
        <v>18</v>
      </c>
      <c r="C427" s="10" t="s">
        <v>20</v>
      </c>
      <c r="D427" s="1">
        <v>172</v>
      </c>
      <c r="E427" s="1">
        <v>194</v>
      </c>
      <c r="F427" s="1">
        <v>0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x14ac:dyDescent="0.35">
      <c r="A428" s="9">
        <v>43160</v>
      </c>
      <c r="B428" s="10" t="s">
        <v>18</v>
      </c>
      <c r="C428" s="10" t="s">
        <v>21</v>
      </c>
      <c r="D428" s="1">
        <v>78</v>
      </c>
      <c r="E428" s="1">
        <v>37</v>
      </c>
      <c r="F428" s="1">
        <v>0</v>
      </c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x14ac:dyDescent="0.35">
      <c r="A429" s="9">
        <v>43160</v>
      </c>
      <c r="B429" s="10" t="s">
        <v>22</v>
      </c>
      <c r="C429" s="10" t="s">
        <v>23</v>
      </c>
      <c r="D429" s="1">
        <v>67776</v>
      </c>
      <c r="E429" s="1">
        <v>47532</v>
      </c>
      <c r="F429" s="1">
        <v>62000</v>
      </c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x14ac:dyDescent="0.35">
      <c r="A430" s="9">
        <v>43160</v>
      </c>
      <c r="B430" s="10" t="s">
        <v>22</v>
      </c>
      <c r="C430" s="10" t="s">
        <v>24</v>
      </c>
      <c r="D430" s="1">
        <v>3722</v>
      </c>
      <c r="E430" s="1">
        <v>5850</v>
      </c>
      <c r="F430" s="1">
        <v>3769</v>
      </c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x14ac:dyDescent="0.35">
      <c r="A431" s="9">
        <v>43160</v>
      </c>
      <c r="B431" s="10" t="s">
        <v>22</v>
      </c>
      <c r="C431" s="10" t="s">
        <v>25</v>
      </c>
      <c r="D431" s="1">
        <v>164511</v>
      </c>
      <c r="E431" s="1">
        <v>279336</v>
      </c>
      <c r="F431" s="1">
        <v>355153</v>
      </c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x14ac:dyDescent="0.35">
      <c r="A432" s="9">
        <v>43160</v>
      </c>
      <c r="B432" s="10" t="s">
        <v>22</v>
      </c>
      <c r="C432" s="10" t="s">
        <v>26</v>
      </c>
      <c r="D432" s="1">
        <v>19480</v>
      </c>
      <c r="E432" s="1">
        <v>15651</v>
      </c>
      <c r="F432" s="1">
        <v>776</v>
      </c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x14ac:dyDescent="0.35">
      <c r="A433" s="9">
        <v>43160</v>
      </c>
      <c r="B433" s="10" t="s">
        <v>22</v>
      </c>
      <c r="C433" s="10" t="s">
        <v>27</v>
      </c>
      <c r="D433" s="1">
        <v>516</v>
      </c>
      <c r="E433" s="1">
        <v>4402</v>
      </c>
      <c r="F433" s="1">
        <v>1036</v>
      </c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x14ac:dyDescent="0.35">
      <c r="A434" s="9">
        <v>43160</v>
      </c>
      <c r="B434" s="10" t="s">
        <v>28</v>
      </c>
      <c r="C434" s="10" t="s">
        <v>29</v>
      </c>
      <c r="D434" s="1">
        <v>179596</v>
      </c>
      <c r="E434" s="1">
        <v>312611</v>
      </c>
      <c r="F434" s="1">
        <v>503190</v>
      </c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x14ac:dyDescent="0.35">
      <c r="A435" s="9">
        <v>43160</v>
      </c>
      <c r="B435" s="10" t="s">
        <v>28</v>
      </c>
      <c r="C435" s="10" t="s">
        <v>30</v>
      </c>
      <c r="D435" s="1">
        <v>24395</v>
      </c>
      <c r="E435" s="1">
        <v>42758</v>
      </c>
      <c r="F435" s="1">
        <v>162118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x14ac:dyDescent="0.35">
      <c r="A436" s="9">
        <v>43160</v>
      </c>
      <c r="B436" s="10" t="s">
        <v>28</v>
      </c>
      <c r="C436" s="10" t="s">
        <v>31</v>
      </c>
      <c r="D436" s="1">
        <v>739957</v>
      </c>
      <c r="E436" s="1">
        <v>1332531</v>
      </c>
      <c r="F436" s="1">
        <v>1630907</v>
      </c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x14ac:dyDescent="0.35">
      <c r="A437" s="9">
        <v>43160</v>
      </c>
      <c r="B437" s="10" t="s">
        <v>32</v>
      </c>
      <c r="C437" s="10" t="s">
        <v>33</v>
      </c>
      <c r="D437" s="1">
        <v>8468143</v>
      </c>
      <c r="E437" s="1">
        <v>5527221</v>
      </c>
      <c r="F437" s="1">
        <v>7186877</v>
      </c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x14ac:dyDescent="0.35">
      <c r="A438" s="9">
        <v>43160</v>
      </c>
      <c r="B438" s="10" t="s">
        <v>32</v>
      </c>
      <c r="C438" s="10" t="s">
        <v>34</v>
      </c>
      <c r="D438" s="1">
        <v>995859</v>
      </c>
      <c r="E438" s="1">
        <v>711375</v>
      </c>
      <c r="F438" s="1">
        <v>656921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x14ac:dyDescent="0.35">
      <c r="A439" s="9">
        <v>43160</v>
      </c>
      <c r="B439" s="10" t="s">
        <v>32</v>
      </c>
      <c r="C439" s="10" t="s">
        <v>35</v>
      </c>
      <c r="D439" s="1">
        <v>2496695</v>
      </c>
      <c r="E439" s="1">
        <v>2894496</v>
      </c>
      <c r="F439" s="1">
        <v>2378734</v>
      </c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x14ac:dyDescent="0.35">
      <c r="A440" s="9">
        <v>43160</v>
      </c>
      <c r="B440" s="10" t="s">
        <v>32</v>
      </c>
      <c r="C440" s="10" t="s">
        <v>36</v>
      </c>
      <c r="D440" s="1">
        <v>1675540</v>
      </c>
      <c r="E440" s="1">
        <v>1503415</v>
      </c>
      <c r="F440" s="1">
        <v>715658</v>
      </c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x14ac:dyDescent="0.35">
      <c r="A441" s="9">
        <v>43160</v>
      </c>
      <c r="B441" s="10" t="s">
        <v>32</v>
      </c>
      <c r="C441" s="10" t="s">
        <v>37</v>
      </c>
      <c r="D441" s="1">
        <v>691303</v>
      </c>
      <c r="E441" s="1">
        <v>393125</v>
      </c>
      <c r="F441" s="1">
        <v>729597</v>
      </c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x14ac:dyDescent="0.35">
      <c r="A442" s="9">
        <v>43160</v>
      </c>
      <c r="B442" s="10" t="s">
        <v>38</v>
      </c>
      <c r="C442" s="10" t="s">
        <v>39</v>
      </c>
      <c r="D442" s="1">
        <v>122626352</v>
      </c>
      <c r="E442" s="1">
        <v>75829107</v>
      </c>
      <c r="F442" s="1">
        <v>119074596</v>
      </c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x14ac:dyDescent="0.35">
      <c r="A443" s="9">
        <v>43160</v>
      </c>
      <c r="B443" s="10" t="s">
        <v>38</v>
      </c>
      <c r="C443" s="10" t="s">
        <v>40</v>
      </c>
      <c r="D443" s="1">
        <v>99025178</v>
      </c>
      <c r="E443" s="1">
        <v>108961133</v>
      </c>
      <c r="F443" s="1">
        <v>311594922</v>
      </c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x14ac:dyDescent="0.35">
      <c r="A444" s="9">
        <v>43160</v>
      </c>
      <c r="B444" s="10" t="s">
        <v>38</v>
      </c>
      <c r="C444" s="10" t="s">
        <v>41</v>
      </c>
      <c r="D444" s="1">
        <v>157</v>
      </c>
      <c r="E444" s="1">
        <v>899</v>
      </c>
      <c r="F444" s="1">
        <v>492</v>
      </c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x14ac:dyDescent="0.35">
      <c r="A445" s="9">
        <v>43160</v>
      </c>
      <c r="B445" s="10" t="s">
        <v>38</v>
      </c>
      <c r="C445" s="10" t="s">
        <v>42</v>
      </c>
      <c r="D445" s="1">
        <v>3138492</v>
      </c>
      <c r="E445" s="1">
        <v>158393</v>
      </c>
      <c r="F445" s="1">
        <v>783716</v>
      </c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x14ac:dyDescent="0.35">
      <c r="A446" s="9">
        <v>43160</v>
      </c>
      <c r="B446" s="10" t="s">
        <v>38</v>
      </c>
      <c r="C446" s="10" t="s">
        <v>43</v>
      </c>
      <c r="D446" s="1">
        <v>631276</v>
      </c>
      <c r="E446" s="1">
        <v>313542</v>
      </c>
      <c r="F446" s="1">
        <v>199571</v>
      </c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x14ac:dyDescent="0.35">
      <c r="A447" s="9">
        <v>43160</v>
      </c>
      <c r="B447" s="10" t="s">
        <v>44</v>
      </c>
      <c r="C447" s="10" t="s">
        <v>45</v>
      </c>
      <c r="D447" s="1">
        <v>1426652</v>
      </c>
      <c r="E447" s="1">
        <v>2438429</v>
      </c>
      <c r="F447" s="1">
        <v>3455779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x14ac:dyDescent="0.35">
      <c r="A448" s="9">
        <v>43160</v>
      </c>
      <c r="B448" s="10" t="s">
        <v>44</v>
      </c>
      <c r="C448" s="10" t="s">
        <v>46</v>
      </c>
      <c r="D448" s="1">
        <v>2783646</v>
      </c>
      <c r="E448" s="1">
        <v>959097</v>
      </c>
      <c r="F448" s="1">
        <v>1110831</v>
      </c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x14ac:dyDescent="0.35">
      <c r="A449" s="9">
        <v>43160</v>
      </c>
      <c r="B449" s="10" t="s">
        <v>44</v>
      </c>
      <c r="C449" s="10" t="s">
        <v>47</v>
      </c>
      <c r="D449" s="1">
        <v>548</v>
      </c>
      <c r="E449" s="1">
        <v>316</v>
      </c>
      <c r="F449" s="1">
        <v>57</v>
      </c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x14ac:dyDescent="0.35">
      <c r="A450" s="11">
        <v>43252</v>
      </c>
      <c r="B450" s="12" t="s">
        <v>9</v>
      </c>
      <c r="C450" s="12" t="s">
        <v>10</v>
      </c>
      <c r="D450" s="1">
        <v>4039</v>
      </c>
      <c r="E450" s="1">
        <v>1945</v>
      </c>
      <c r="F450" s="1">
        <v>13</v>
      </c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x14ac:dyDescent="0.35">
      <c r="A451" s="9">
        <v>43252</v>
      </c>
      <c r="B451" s="10" t="s">
        <v>9</v>
      </c>
      <c r="C451" s="10" t="s">
        <v>11</v>
      </c>
      <c r="D451" s="1">
        <v>194</v>
      </c>
      <c r="E451" s="1">
        <v>112</v>
      </c>
      <c r="F451" s="1">
        <v>121</v>
      </c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x14ac:dyDescent="0.35">
      <c r="A452" s="9">
        <v>43252</v>
      </c>
      <c r="B452" s="10" t="s">
        <v>9</v>
      </c>
      <c r="C452" s="10" t="s">
        <v>12</v>
      </c>
      <c r="D452" s="1">
        <v>3105</v>
      </c>
      <c r="E452" s="1">
        <v>786</v>
      </c>
      <c r="F452" s="1">
        <v>75</v>
      </c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x14ac:dyDescent="0.35">
      <c r="A453" s="9">
        <v>43252</v>
      </c>
      <c r="B453" s="10" t="s">
        <v>9</v>
      </c>
      <c r="C453" s="10" t="s">
        <v>13</v>
      </c>
      <c r="D453" s="1">
        <v>780</v>
      </c>
      <c r="E453" s="1">
        <v>340</v>
      </c>
      <c r="F453" s="1">
        <v>8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x14ac:dyDescent="0.35">
      <c r="A454" s="9">
        <v>43252</v>
      </c>
      <c r="B454" s="10" t="s">
        <v>9</v>
      </c>
      <c r="C454" s="10" t="s">
        <v>14</v>
      </c>
      <c r="D454" s="1">
        <v>1322</v>
      </c>
      <c r="E454" s="1">
        <v>995</v>
      </c>
      <c r="F454" s="1">
        <v>268</v>
      </c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x14ac:dyDescent="0.35">
      <c r="A455" s="9">
        <v>43252</v>
      </c>
      <c r="B455" s="10" t="s">
        <v>9</v>
      </c>
      <c r="C455" s="10" t="s">
        <v>15</v>
      </c>
      <c r="D455" s="1">
        <v>3919</v>
      </c>
      <c r="E455" s="1">
        <v>1048</v>
      </c>
      <c r="F455" s="1">
        <v>0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x14ac:dyDescent="0.35">
      <c r="A456" s="9">
        <v>43252</v>
      </c>
      <c r="B456" s="10" t="s">
        <v>9</v>
      </c>
      <c r="C456" s="10" t="s">
        <v>16</v>
      </c>
      <c r="D456" s="1">
        <v>997</v>
      </c>
      <c r="E456" s="1">
        <v>4</v>
      </c>
      <c r="F456" s="1">
        <v>0</v>
      </c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x14ac:dyDescent="0.35">
      <c r="A457" s="9">
        <v>43252</v>
      </c>
      <c r="B457" s="10" t="s">
        <v>9</v>
      </c>
      <c r="C457" s="10" t="s">
        <v>17</v>
      </c>
      <c r="D457" s="1">
        <v>13838</v>
      </c>
      <c r="E457" s="1">
        <v>1102</v>
      </c>
      <c r="F457" s="1">
        <v>90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x14ac:dyDescent="0.35">
      <c r="A458" s="9">
        <v>43252</v>
      </c>
      <c r="B458" s="10" t="s">
        <v>18</v>
      </c>
      <c r="C458" s="10" t="s">
        <v>19</v>
      </c>
      <c r="D458" s="1">
        <v>5207</v>
      </c>
      <c r="E458" s="1">
        <v>7782</v>
      </c>
      <c r="F458" s="1">
        <v>4750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x14ac:dyDescent="0.35">
      <c r="A459" s="9">
        <v>43252</v>
      </c>
      <c r="B459" s="10" t="s">
        <v>18</v>
      </c>
      <c r="C459" s="10" t="s">
        <v>20</v>
      </c>
      <c r="D459" s="1">
        <v>152</v>
      </c>
      <c r="E459" s="1">
        <v>201</v>
      </c>
      <c r="F459" s="1">
        <v>0</v>
      </c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x14ac:dyDescent="0.35">
      <c r="A460" s="9">
        <v>43252</v>
      </c>
      <c r="B460" s="10" t="s">
        <v>18</v>
      </c>
      <c r="C460" s="10" t="s">
        <v>21</v>
      </c>
      <c r="D460" s="1">
        <v>101</v>
      </c>
      <c r="E460" s="1">
        <v>25</v>
      </c>
      <c r="F460" s="1">
        <v>0</v>
      </c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x14ac:dyDescent="0.35">
      <c r="A461" s="9">
        <v>43252</v>
      </c>
      <c r="B461" s="10" t="s">
        <v>22</v>
      </c>
      <c r="C461" s="10" t="s">
        <v>23</v>
      </c>
      <c r="D461" s="1">
        <v>59824</v>
      </c>
      <c r="E461" s="1">
        <v>43353</v>
      </c>
      <c r="F461" s="1">
        <v>64535</v>
      </c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x14ac:dyDescent="0.35">
      <c r="A462" s="9">
        <v>43252</v>
      </c>
      <c r="B462" s="10" t="s">
        <v>22</v>
      </c>
      <c r="C462" s="10" t="s">
        <v>24</v>
      </c>
      <c r="D462" s="1">
        <v>3547</v>
      </c>
      <c r="E462" s="1">
        <v>5449</v>
      </c>
      <c r="F462" s="1">
        <v>3372</v>
      </c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x14ac:dyDescent="0.35">
      <c r="A463" s="9">
        <v>43252</v>
      </c>
      <c r="B463" s="10" t="s">
        <v>22</v>
      </c>
      <c r="C463" s="10" t="s">
        <v>25</v>
      </c>
      <c r="D463" s="1">
        <v>166801</v>
      </c>
      <c r="E463" s="1">
        <v>271303</v>
      </c>
      <c r="F463" s="1">
        <v>344346</v>
      </c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x14ac:dyDescent="0.35">
      <c r="A464" s="9">
        <v>43252</v>
      </c>
      <c r="B464" s="10" t="s">
        <v>22</v>
      </c>
      <c r="C464" s="10" t="s">
        <v>26</v>
      </c>
      <c r="D464" s="1">
        <v>18067</v>
      </c>
      <c r="E464" s="1">
        <v>13568</v>
      </c>
      <c r="F464" s="1">
        <v>633</v>
      </c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x14ac:dyDescent="0.35">
      <c r="A465" s="9">
        <v>43252</v>
      </c>
      <c r="B465" s="10" t="s">
        <v>22</v>
      </c>
      <c r="C465" s="10" t="s">
        <v>27</v>
      </c>
      <c r="D465" s="1">
        <v>483</v>
      </c>
      <c r="E465" s="1">
        <v>4647</v>
      </c>
      <c r="F465" s="1">
        <v>1038</v>
      </c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x14ac:dyDescent="0.35">
      <c r="A466" s="9">
        <v>43252</v>
      </c>
      <c r="B466" s="10" t="s">
        <v>28</v>
      </c>
      <c r="C466" s="10" t="s">
        <v>29</v>
      </c>
      <c r="D466" s="1">
        <v>175507</v>
      </c>
      <c r="E466" s="1">
        <v>296275</v>
      </c>
      <c r="F466" s="1">
        <v>479751</v>
      </c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x14ac:dyDescent="0.35">
      <c r="A467" s="9">
        <v>43252</v>
      </c>
      <c r="B467" s="10" t="s">
        <v>28</v>
      </c>
      <c r="C467" s="10" t="s">
        <v>30</v>
      </c>
      <c r="D467" s="1">
        <v>26268</v>
      </c>
      <c r="E467" s="1">
        <v>42675</v>
      </c>
      <c r="F467" s="1">
        <v>165422</v>
      </c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x14ac:dyDescent="0.35">
      <c r="A468" s="9">
        <v>43252</v>
      </c>
      <c r="B468" s="10" t="s">
        <v>28</v>
      </c>
      <c r="C468" s="10" t="s">
        <v>31</v>
      </c>
      <c r="D468" s="1">
        <v>738821</v>
      </c>
      <c r="E468" s="1">
        <v>1248443</v>
      </c>
      <c r="F468" s="1">
        <v>1608373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x14ac:dyDescent="0.35">
      <c r="A469" s="9">
        <v>43252</v>
      </c>
      <c r="B469" s="10" t="s">
        <v>32</v>
      </c>
      <c r="C469" s="10" t="s">
        <v>33</v>
      </c>
      <c r="D469" s="1">
        <v>8290482</v>
      </c>
      <c r="E469" s="1">
        <v>5677545</v>
      </c>
      <c r="F469" s="1">
        <v>7423694</v>
      </c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x14ac:dyDescent="0.35">
      <c r="A470" s="9">
        <v>43252</v>
      </c>
      <c r="B470" s="10" t="s">
        <v>32</v>
      </c>
      <c r="C470" s="10" t="s">
        <v>34</v>
      </c>
      <c r="D470" s="1">
        <v>1023575</v>
      </c>
      <c r="E470" s="1">
        <v>719969</v>
      </c>
      <c r="F470" s="1">
        <v>678488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x14ac:dyDescent="0.35">
      <c r="A471" s="9">
        <v>43252</v>
      </c>
      <c r="B471" s="10" t="s">
        <v>32</v>
      </c>
      <c r="C471" s="10" t="s">
        <v>35</v>
      </c>
      <c r="D471" s="1">
        <v>2439002</v>
      </c>
      <c r="E471" s="1">
        <v>2752493</v>
      </c>
      <c r="F471" s="1">
        <v>2661099</v>
      </c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x14ac:dyDescent="0.35">
      <c r="A472" s="9">
        <v>43252</v>
      </c>
      <c r="B472" s="10" t="s">
        <v>32</v>
      </c>
      <c r="C472" s="10" t="s">
        <v>36</v>
      </c>
      <c r="D472" s="1">
        <v>1726958</v>
      </c>
      <c r="E472" s="1">
        <v>1543884</v>
      </c>
      <c r="F472" s="1">
        <v>866628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x14ac:dyDescent="0.35">
      <c r="A473" s="9">
        <v>43252</v>
      </c>
      <c r="B473" s="10" t="s">
        <v>32</v>
      </c>
      <c r="C473" s="10" t="s">
        <v>37</v>
      </c>
      <c r="D473" s="1">
        <v>617557</v>
      </c>
      <c r="E473" s="1">
        <v>398013</v>
      </c>
      <c r="F473" s="1">
        <v>735210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x14ac:dyDescent="0.35">
      <c r="A474" s="9">
        <v>43252</v>
      </c>
      <c r="B474" s="10" t="s">
        <v>38</v>
      </c>
      <c r="C474" s="10" t="s">
        <v>39</v>
      </c>
      <c r="D474" s="1">
        <v>121023038</v>
      </c>
      <c r="E474" s="1">
        <v>80703107</v>
      </c>
      <c r="F474" s="1">
        <v>122841471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x14ac:dyDescent="0.35">
      <c r="A475" s="9">
        <v>43252</v>
      </c>
      <c r="B475" s="10" t="s">
        <v>38</v>
      </c>
      <c r="C475" s="10" t="s">
        <v>40</v>
      </c>
      <c r="D475" s="1">
        <v>97059479</v>
      </c>
      <c r="E475" s="1">
        <v>108114316</v>
      </c>
      <c r="F475" s="1">
        <v>314763263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x14ac:dyDescent="0.35">
      <c r="A476" s="9">
        <v>43252</v>
      </c>
      <c r="B476" s="10" t="s">
        <v>38</v>
      </c>
      <c r="C476" s="10" t="s">
        <v>41</v>
      </c>
      <c r="D476" s="1">
        <v>167</v>
      </c>
      <c r="E476" s="1">
        <v>914</v>
      </c>
      <c r="F476" s="1">
        <v>481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x14ac:dyDescent="0.35">
      <c r="A477" s="9">
        <v>43252</v>
      </c>
      <c r="B477" s="10" t="s">
        <v>38</v>
      </c>
      <c r="C477" s="10" t="s">
        <v>42</v>
      </c>
      <c r="D477" s="1">
        <v>3296029</v>
      </c>
      <c r="E477" s="1">
        <v>166679</v>
      </c>
      <c r="F477" s="1">
        <v>801630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x14ac:dyDescent="0.35">
      <c r="A478" s="9">
        <v>43252</v>
      </c>
      <c r="B478" s="10" t="s">
        <v>38</v>
      </c>
      <c r="C478" s="10" t="s">
        <v>43</v>
      </c>
      <c r="D478" s="1">
        <v>541325</v>
      </c>
      <c r="E478" s="1">
        <v>325859</v>
      </c>
      <c r="F478" s="1">
        <v>204691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x14ac:dyDescent="0.35">
      <c r="A479" s="9">
        <v>43252</v>
      </c>
      <c r="B479" s="10" t="s">
        <v>44</v>
      </c>
      <c r="C479" s="10" t="s">
        <v>45</v>
      </c>
      <c r="D479" s="1">
        <v>1491013</v>
      </c>
      <c r="E479" s="1">
        <v>2455783</v>
      </c>
      <c r="F479" s="1">
        <v>3677088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x14ac:dyDescent="0.35">
      <c r="A480" s="9">
        <v>43252</v>
      </c>
      <c r="B480" s="10" t="s">
        <v>44</v>
      </c>
      <c r="C480" s="10" t="s">
        <v>46</v>
      </c>
      <c r="D480" s="1">
        <v>2908613</v>
      </c>
      <c r="E480" s="1">
        <v>966198</v>
      </c>
      <c r="F480" s="1">
        <v>1163697</v>
      </c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x14ac:dyDescent="0.35">
      <c r="A481" s="9">
        <v>43252</v>
      </c>
      <c r="B481" s="10" t="s">
        <v>44</v>
      </c>
      <c r="C481" s="10" t="s">
        <v>47</v>
      </c>
      <c r="D481" s="1">
        <v>674</v>
      </c>
      <c r="E481" s="1">
        <v>233</v>
      </c>
      <c r="F481" s="1">
        <v>67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x14ac:dyDescent="0.35">
      <c r="A482" s="11">
        <v>43344</v>
      </c>
      <c r="B482" s="12" t="s">
        <v>9</v>
      </c>
      <c r="C482" s="12" t="s">
        <v>10</v>
      </c>
      <c r="D482" s="1">
        <v>3359</v>
      </c>
      <c r="E482" s="1">
        <v>1322</v>
      </c>
      <c r="F482" s="1">
        <v>3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x14ac:dyDescent="0.35">
      <c r="A483" s="9">
        <v>43344</v>
      </c>
      <c r="B483" s="10" t="s">
        <v>9</v>
      </c>
      <c r="C483" s="10" t="s">
        <v>11</v>
      </c>
      <c r="D483" s="1">
        <v>178</v>
      </c>
      <c r="E483" s="1">
        <v>206</v>
      </c>
      <c r="F483" s="1">
        <v>324</v>
      </c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x14ac:dyDescent="0.35">
      <c r="A484" s="9">
        <v>43344</v>
      </c>
      <c r="B484" s="10" t="s">
        <v>9</v>
      </c>
      <c r="C484" s="10" t="s">
        <v>12</v>
      </c>
      <c r="D484" s="1">
        <v>4593</v>
      </c>
      <c r="E484" s="1">
        <v>2874</v>
      </c>
      <c r="F484" s="1">
        <v>748</v>
      </c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x14ac:dyDescent="0.35">
      <c r="A485" s="9">
        <v>43344</v>
      </c>
      <c r="B485" s="10" t="s">
        <v>9</v>
      </c>
      <c r="C485" s="10" t="s">
        <v>13</v>
      </c>
      <c r="D485" s="1">
        <v>606</v>
      </c>
      <c r="E485" s="1">
        <v>359</v>
      </c>
      <c r="F485" s="1">
        <v>34</v>
      </c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x14ac:dyDescent="0.35">
      <c r="A486" s="9">
        <v>43344</v>
      </c>
      <c r="B486" s="10" t="s">
        <v>9</v>
      </c>
      <c r="C486" s="10" t="s">
        <v>14</v>
      </c>
      <c r="D486" s="1">
        <v>1280</v>
      </c>
      <c r="E486" s="1">
        <v>1021</v>
      </c>
      <c r="F486" s="1">
        <v>266</v>
      </c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x14ac:dyDescent="0.35">
      <c r="A487" s="9">
        <v>43344</v>
      </c>
      <c r="B487" s="10" t="s">
        <v>9</v>
      </c>
      <c r="C487" s="10" t="s">
        <v>15</v>
      </c>
      <c r="D487" s="1">
        <v>4568</v>
      </c>
      <c r="E487" s="1">
        <v>1030</v>
      </c>
      <c r="F487" s="1">
        <v>0</v>
      </c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x14ac:dyDescent="0.35">
      <c r="A488" s="9">
        <v>43344</v>
      </c>
      <c r="B488" s="10" t="s">
        <v>9</v>
      </c>
      <c r="C488" s="10" t="s">
        <v>16</v>
      </c>
      <c r="D488" s="1">
        <v>724</v>
      </c>
      <c r="E488" s="1">
        <v>4</v>
      </c>
      <c r="F488" s="1">
        <v>0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x14ac:dyDescent="0.35">
      <c r="A489" s="9">
        <v>43344</v>
      </c>
      <c r="B489" s="10" t="s">
        <v>9</v>
      </c>
      <c r="C489" s="10" t="s">
        <v>17</v>
      </c>
      <c r="D489" s="1">
        <v>10900</v>
      </c>
      <c r="E489" s="1">
        <v>795</v>
      </c>
      <c r="F489" s="1">
        <v>88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x14ac:dyDescent="0.35">
      <c r="A490" s="9">
        <v>43344</v>
      </c>
      <c r="B490" s="10" t="s">
        <v>18</v>
      </c>
      <c r="C490" s="10" t="s">
        <v>19</v>
      </c>
      <c r="D490" s="1">
        <v>6148</v>
      </c>
      <c r="E490" s="1">
        <v>7608</v>
      </c>
      <c r="F490" s="1">
        <v>3814</v>
      </c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x14ac:dyDescent="0.35">
      <c r="A491" s="9">
        <v>43344</v>
      </c>
      <c r="B491" s="10" t="s">
        <v>18</v>
      </c>
      <c r="C491" s="10" t="s">
        <v>20</v>
      </c>
      <c r="D491" s="1">
        <v>172</v>
      </c>
      <c r="E491" s="1">
        <v>177</v>
      </c>
      <c r="F491" s="1">
        <v>0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x14ac:dyDescent="0.35">
      <c r="A492" s="9">
        <v>43344</v>
      </c>
      <c r="B492" s="10" t="s">
        <v>18</v>
      </c>
      <c r="C492" s="10" t="s">
        <v>21</v>
      </c>
      <c r="D492" s="1">
        <v>156</v>
      </c>
      <c r="E492" s="1">
        <v>33</v>
      </c>
      <c r="F492" s="1">
        <v>0</v>
      </c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x14ac:dyDescent="0.35">
      <c r="A493" s="9">
        <v>43344</v>
      </c>
      <c r="B493" s="10" t="s">
        <v>22</v>
      </c>
      <c r="C493" s="10" t="s">
        <v>23</v>
      </c>
      <c r="D493" s="1">
        <v>57487</v>
      </c>
      <c r="E493" s="1">
        <v>42963</v>
      </c>
      <c r="F493" s="1">
        <v>68190</v>
      </c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x14ac:dyDescent="0.35">
      <c r="A494" s="9">
        <v>43344</v>
      </c>
      <c r="B494" s="10" t="s">
        <v>22</v>
      </c>
      <c r="C494" s="10" t="s">
        <v>24</v>
      </c>
      <c r="D494" s="1">
        <v>3260</v>
      </c>
      <c r="E494" s="1">
        <v>5107</v>
      </c>
      <c r="F494" s="1">
        <v>2711</v>
      </c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x14ac:dyDescent="0.35">
      <c r="A495" s="9">
        <v>43344</v>
      </c>
      <c r="B495" s="10" t="s">
        <v>22</v>
      </c>
      <c r="C495" s="10" t="s">
        <v>25</v>
      </c>
      <c r="D495" s="1">
        <v>160879</v>
      </c>
      <c r="E495" s="1">
        <v>273352</v>
      </c>
      <c r="F495" s="1">
        <v>337102</v>
      </c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x14ac:dyDescent="0.35">
      <c r="A496" s="9">
        <v>43344</v>
      </c>
      <c r="B496" s="10" t="s">
        <v>22</v>
      </c>
      <c r="C496" s="10" t="s">
        <v>26</v>
      </c>
      <c r="D496" s="1">
        <v>15965</v>
      </c>
      <c r="E496" s="1">
        <v>12083</v>
      </c>
      <c r="F496" s="1">
        <v>905</v>
      </c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x14ac:dyDescent="0.35">
      <c r="A497" s="9">
        <v>43344</v>
      </c>
      <c r="B497" s="10" t="s">
        <v>22</v>
      </c>
      <c r="C497" s="10" t="s">
        <v>27</v>
      </c>
      <c r="D497" s="1">
        <v>405</v>
      </c>
      <c r="E497" s="1">
        <v>5152</v>
      </c>
      <c r="F497" s="1">
        <v>771</v>
      </c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x14ac:dyDescent="0.35">
      <c r="A498" s="9">
        <v>43344</v>
      </c>
      <c r="B498" s="10" t="s">
        <v>28</v>
      </c>
      <c r="C498" s="10" t="s">
        <v>29</v>
      </c>
      <c r="D498" s="1">
        <v>173547</v>
      </c>
      <c r="E498" s="1">
        <v>296985</v>
      </c>
      <c r="F498" s="1">
        <v>468404</v>
      </c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x14ac:dyDescent="0.35">
      <c r="A499" s="9">
        <v>43344</v>
      </c>
      <c r="B499" s="10" t="s">
        <v>28</v>
      </c>
      <c r="C499" s="10" t="s">
        <v>30</v>
      </c>
      <c r="D499" s="1">
        <v>27933</v>
      </c>
      <c r="E499" s="1">
        <v>45178</v>
      </c>
      <c r="F499" s="1">
        <v>172048</v>
      </c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x14ac:dyDescent="0.35">
      <c r="A500" s="9">
        <v>43344</v>
      </c>
      <c r="B500" s="10" t="s">
        <v>28</v>
      </c>
      <c r="C500" s="10" t="s">
        <v>31</v>
      </c>
      <c r="D500" s="1">
        <v>729909</v>
      </c>
      <c r="E500" s="1">
        <v>1285406</v>
      </c>
      <c r="F500" s="1">
        <v>1508432</v>
      </c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x14ac:dyDescent="0.35">
      <c r="A501" s="9">
        <v>43344</v>
      </c>
      <c r="B501" s="10" t="s">
        <v>32</v>
      </c>
      <c r="C501" s="10" t="s">
        <v>33</v>
      </c>
      <c r="D501" s="1">
        <v>8125515</v>
      </c>
      <c r="E501" s="1">
        <v>5866496</v>
      </c>
      <c r="F501" s="1">
        <v>7682824</v>
      </c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x14ac:dyDescent="0.35">
      <c r="A502" s="9">
        <v>43344</v>
      </c>
      <c r="B502" s="10" t="s">
        <v>32</v>
      </c>
      <c r="C502" s="10" t="s">
        <v>34</v>
      </c>
      <c r="D502" s="1">
        <v>1016155</v>
      </c>
      <c r="E502" s="1">
        <v>714153</v>
      </c>
      <c r="F502" s="1">
        <v>708466</v>
      </c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x14ac:dyDescent="0.35">
      <c r="A503" s="9">
        <v>43344</v>
      </c>
      <c r="B503" s="10" t="s">
        <v>32</v>
      </c>
      <c r="C503" s="10" t="s">
        <v>35</v>
      </c>
      <c r="D503" s="1">
        <v>2316880</v>
      </c>
      <c r="E503" s="1">
        <v>2708628</v>
      </c>
      <c r="F503" s="1">
        <v>2847750</v>
      </c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x14ac:dyDescent="0.35">
      <c r="A504" s="9">
        <v>43344</v>
      </c>
      <c r="B504" s="10" t="s">
        <v>32</v>
      </c>
      <c r="C504" s="10" t="s">
        <v>36</v>
      </c>
      <c r="D504" s="1">
        <v>1755142</v>
      </c>
      <c r="E504" s="1">
        <v>1568214</v>
      </c>
      <c r="F504" s="1">
        <v>939076</v>
      </c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x14ac:dyDescent="0.35">
      <c r="A505" s="9">
        <v>43344</v>
      </c>
      <c r="B505" s="10" t="s">
        <v>32</v>
      </c>
      <c r="C505" s="10" t="s">
        <v>37</v>
      </c>
      <c r="D505" s="1">
        <v>613098</v>
      </c>
      <c r="E505" s="1">
        <v>402813</v>
      </c>
      <c r="F505" s="1">
        <v>754766</v>
      </c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x14ac:dyDescent="0.35">
      <c r="A506" s="9">
        <v>43344</v>
      </c>
      <c r="B506" s="10" t="s">
        <v>38</v>
      </c>
      <c r="C506" s="10" t="s">
        <v>39</v>
      </c>
      <c r="D506" s="1">
        <v>122797028</v>
      </c>
      <c r="E506" s="1">
        <v>80205280</v>
      </c>
      <c r="F506" s="1">
        <v>125668712</v>
      </c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x14ac:dyDescent="0.35">
      <c r="A507" s="9">
        <v>43344</v>
      </c>
      <c r="B507" s="10" t="s">
        <v>38</v>
      </c>
      <c r="C507" s="10" t="s">
        <v>40</v>
      </c>
      <c r="D507" s="1">
        <v>95704790</v>
      </c>
      <c r="E507" s="1">
        <v>107965460</v>
      </c>
      <c r="F507" s="1">
        <v>318434338</v>
      </c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x14ac:dyDescent="0.35">
      <c r="A508" s="9">
        <v>43344</v>
      </c>
      <c r="B508" s="10" t="s">
        <v>38</v>
      </c>
      <c r="C508" s="10" t="s">
        <v>41</v>
      </c>
      <c r="D508" s="1">
        <v>192</v>
      </c>
      <c r="E508" s="1">
        <v>954</v>
      </c>
      <c r="F508" s="1">
        <v>451</v>
      </c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x14ac:dyDescent="0.35">
      <c r="A509" s="9">
        <v>43344</v>
      </c>
      <c r="B509" s="10" t="s">
        <v>38</v>
      </c>
      <c r="C509" s="10" t="s">
        <v>42</v>
      </c>
      <c r="D509" s="1">
        <v>3258231</v>
      </c>
      <c r="E509" s="1">
        <v>167784</v>
      </c>
      <c r="F509" s="1">
        <v>820494</v>
      </c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x14ac:dyDescent="0.35">
      <c r="A510" s="9">
        <v>43344</v>
      </c>
      <c r="B510" s="10" t="s">
        <v>38</v>
      </c>
      <c r="C510" s="10" t="s">
        <v>43</v>
      </c>
      <c r="D510" s="1">
        <v>660525</v>
      </c>
      <c r="E510" s="1">
        <v>306519</v>
      </c>
      <c r="F510" s="1">
        <v>203312</v>
      </c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x14ac:dyDescent="0.35">
      <c r="A511" s="9">
        <v>43344</v>
      </c>
      <c r="B511" s="10" t="s">
        <v>44</v>
      </c>
      <c r="C511" s="10" t="s">
        <v>45</v>
      </c>
      <c r="D511" s="1">
        <v>1551814</v>
      </c>
      <c r="E511" s="1">
        <v>2505904</v>
      </c>
      <c r="F511" s="1">
        <v>3836320</v>
      </c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x14ac:dyDescent="0.35">
      <c r="A512" s="9">
        <v>43344</v>
      </c>
      <c r="B512" s="10" t="s">
        <v>44</v>
      </c>
      <c r="C512" s="10" t="s">
        <v>46</v>
      </c>
      <c r="D512" s="1">
        <v>3064396</v>
      </c>
      <c r="E512" s="1">
        <v>1011558</v>
      </c>
      <c r="F512" s="1">
        <v>1193380</v>
      </c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x14ac:dyDescent="0.35">
      <c r="A513" s="13">
        <v>43344</v>
      </c>
      <c r="B513" s="14" t="s">
        <v>44</v>
      </c>
      <c r="C513" s="14" t="s">
        <v>47</v>
      </c>
      <c r="D513" s="1">
        <v>526</v>
      </c>
      <c r="E513" s="1">
        <v>214</v>
      </c>
      <c r="F513" s="1">
        <v>39</v>
      </c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x14ac:dyDescent="0.35">
      <c r="A514" s="19">
        <v>43435</v>
      </c>
      <c r="B514" s="12" t="s">
        <v>9</v>
      </c>
      <c r="C514" s="12" t="s">
        <v>10</v>
      </c>
      <c r="D514" s="1">
        <v>2692</v>
      </c>
      <c r="E514" s="1">
        <v>854</v>
      </c>
      <c r="F514" s="1">
        <v>1</v>
      </c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x14ac:dyDescent="0.35">
      <c r="A515" s="19">
        <v>43435</v>
      </c>
      <c r="B515" s="10" t="s">
        <v>9</v>
      </c>
      <c r="C515" s="10" t="s">
        <v>11</v>
      </c>
      <c r="D515" s="1">
        <v>193</v>
      </c>
      <c r="E515" s="1">
        <v>313</v>
      </c>
      <c r="F515" s="1">
        <v>324</v>
      </c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x14ac:dyDescent="0.35">
      <c r="A516" s="19">
        <v>43435</v>
      </c>
      <c r="B516" s="10" t="s">
        <v>9</v>
      </c>
      <c r="C516" s="10" t="s">
        <v>12</v>
      </c>
      <c r="D516" s="1">
        <v>5113</v>
      </c>
      <c r="E516" s="1">
        <v>3724</v>
      </c>
      <c r="F516" s="1">
        <v>858</v>
      </c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x14ac:dyDescent="0.35">
      <c r="A517" s="19">
        <v>43435</v>
      </c>
      <c r="B517" s="10" t="s">
        <v>9</v>
      </c>
      <c r="C517" s="10" t="s">
        <v>13</v>
      </c>
      <c r="D517" s="1">
        <v>542</v>
      </c>
      <c r="E517" s="1">
        <v>311</v>
      </c>
      <c r="F517" s="1">
        <v>31</v>
      </c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x14ac:dyDescent="0.35">
      <c r="A518" s="19">
        <v>43435</v>
      </c>
      <c r="B518" s="10" t="s">
        <v>9</v>
      </c>
      <c r="C518" s="10" t="s">
        <v>14</v>
      </c>
      <c r="D518" s="1">
        <v>1369</v>
      </c>
      <c r="E518" s="1">
        <v>2624</v>
      </c>
      <c r="F518" s="1">
        <v>233</v>
      </c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x14ac:dyDescent="0.35">
      <c r="A519" s="19">
        <v>43435</v>
      </c>
      <c r="B519" s="10" t="s">
        <v>9</v>
      </c>
      <c r="C519" s="10" t="s">
        <v>15</v>
      </c>
      <c r="D519" s="1">
        <v>4751</v>
      </c>
      <c r="E519" s="1">
        <v>1086</v>
      </c>
      <c r="F519" s="1">
        <v>0</v>
      </c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x14ac:dyDescent="0.35">
      <c r="A520" s="19">
        <v>43435</v>
      </c>
      <c r="B520" s="10" t="s">
        <v>9</v>
      </c>
      <c r="C520" s="10" t="s">
        <v>16</v>
      </c>
      <c r="D520" s="1">
        <v>466</v>
      </c>
      <c r="E520" s="1">
        <v>9</v>
      </c>
      <c r="F520" s="1">
        <v>0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x14ac:dyDescent="0.35">
      <c r="A521" s="19">
        <v>43435</v>
      </c>
      <c r="B521" s="10" t="s">
        <v>9</v>
      </c>
      <c r="C521" s="10" t="s">
        <v>17</v>
      </c>
      <c r="D521" s="1">
        <v>8258</v>
      </c>
      <c r="E521" s="1">
        <v>868</v>
      </c>
      <c r="F521" s="1">
        <v>58</v>
      </c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x14ac:dyDescent="0.35">
      <c r="A522" s="19">
        <v>43435</v>
      </c>
      <c r="B522" s="10" t="s">
        <v>18</v>
      </c>
      <c r="C522" s="10" t="s">
        <v>19</v>
      </c>
      <c r="D522" s="1">
        <v>4760</v>
      </c>
      <c r="E522" s="1">
        <v>6597</v>
      </c>
      <c r="F522" s="1">
        <v>3095</v>
      </c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x14ac:dyDescent="0.35">
      <c r="A523" s="19">
        <v>43435</v>
      </c>
      <c r="B523" s="10" t="s">
        <v>18</v>
      </c>
      <c r="C523" s="10" t="s">
        <v>20</v>
      </c>
      <c r="D523" s="1">
        <v>157</v>
      </c>
      <c r="E523" s="1">
        <v>115</v>
      </c>
      <c r="F523" s="1">
        <v>0</v>
      </c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x14ac:dyDescent="0.35">
      <c r="A524" s="19">
        <v>43435</v>
      </c>
      <c r="B524" s="10" t="s">
        <v>18</v>
      </c>
      <c r="C524" s="10" t="s">
        <v>21</v>
      </c>
      <c r="D524" s="1">
        <v>321</v>
      </c>
      <c r="E524" s="1">
        <v>95</v>
      </c>
      <c r="F524" s="1">
        <v>0</v>
      </c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x14ac:dyDescent="0.35">
      <c r="A525" s="19">
        <v>43435</v>
      </c>
      <c r="B525" s="10" t="s">
        <v>22</v>
      </c>
      <c r="C525" s="10" t="s">
        <v>23</v>
      </c>
      <c r="D525" s="1">
        <v>51779</v>
      </c>
      <c r="E525" s="1">
        <v>43130</v>
      </c>
      <c r="F525" s="1">
        <v>59165</v>
      </c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x14ac:dyDescent="0.35">
      <c r="A526" s="19">
        <v>43435</v>
      </c>
      <c r="B526" s="10" t="s">
        <v>22</v>
      </c>
      <c r="C526" s="10" t="s">
        <v>24</v>
      </c>
      <c r="D526" s="1">
        <v>3166</v>
      </c>
      <c r="E526" s="1">
        <v>5092</v>
      </c>
      <c r="F526" s="1">
        <v>2022</v>
      </c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x14ac:dyDescent="0.35">
      <c r="A527" s="19">
        <v>43435</v>
      </c>
      <c r="B527" s="10" t="s">
        <v>22</v>
      </c>
      <c r="C527" s="10" t="s">
        <v>25</v>
      </c>
      <c r="D527" s="1">
        <v>167326</v>
      </c>
      <c r="E527" s="1">
        <v>275894</v>
      </c>
      <c r="F527" s="1">
        <v>306061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x14ac:dyDescent="0.35">
      <c r="A528" s="19">
        <v>43435</v>
      </c>
      <c r="B528" s="10" t="s">
        <v>22</v>
      </c>
      <c r="C528" s="10" t="s">
        <v>26</v>
      </c>
      <c r="D528" s="1">
        <v>14341</v>
      </c>
      <c r="E528" s="1">
        <v>11494</v>
      </c>
      <c r="F528" s="1">
        <v>962</v>
      </c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x14ac:dyDescent="0.35">
      <c r="A529" s="19">
        <v>43435</v>
      </c>
      <c r="B529" s="10" t="s">
        <v>22</v>
      </c>
      <c r="C529" s="10" t="s">
        <v>27</v>
      </c>
      <c r="D529" s="1">
        <v>427</v>
      </c>
      <c r="E529" s="1">
        <v>5035</v>
      </c>
      <c r="F529" s="1">
        <v>721</v>
      </c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x14ac:dyDescent="0.35">
      <c r="A530" s="19">
        <v>43435</v>
      </c>
      <c r="B530" s="10" t="s">
        <v>28</v>
      </c>
      <c r="C530" s="10" t="s">
        <v>29</v>
      </c>
      <c r="D530" s="1">
        <v>180902</v>
      </c>
      <c r="E530" s="1">
        <v>297925</v>
      </c>
      <c r="F530" s="1">
        <v>428147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x14ac:dyDescent="0.35">
      <c r="A531" s="19">
        <v>43435</v>
      </c>
      <c r="B531" s="10" t="s">
        <v>28</v>
      </c>
      <c r="C531" s="10" t="s">
        <v>30</v>
      </c>
      <c r="D531" s="1">
        <v>25496</v>
      </c>
      <c r="E531" s="1">
        <v>46212</v>
      </c>
      <c r="F531" s="1">
        <v>171161</v>
      </c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x14ac:dyDescent="0.35">
      <c r="A532" s="19">
        <v>43435</v>
      </c>
      <c r="B532" s="10" t="s">
        <v>28</v>
      </c>
      <c r="C532" s="10" t="s">
        <v>31</v>
      </c>
      <c r="D532" s="1">
        <v>731732</v>
      </c>
      <c r="E532" s="1">
        <v>1333661</v>
      </c>
      <c r="F532" s="1">
        <v>1438642</v>
      </c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x14ac:dyDescent="0.35">
      <c r="A533" s="19">
        <v>43435</v>
      </c>
      <c r="B533" s="10" t="s">
        <v>32</v>
      </c>
      <c r="C533" s="10" t="s">
        <v>33</v>
      </c>
      <c r="D533" s="1">
        <v>9318796</v>
      </c>
      <c r="E533" s="1">
        <v>6399125</v>
      </c>
      <c r="F533" s="1">
        <v>8120861</v>
      </c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x14ac:dyDescent="0.35">
      <c r="A534" s="19">
        <v>43435</v>
      </c>
      <c r="B534" s="10" t="s">
        <v>32</v>
      </c>
      <c r="C534" s="10" t="s">
        <v>34</v>
      </c>
      <c r="D534" s="1">
        <v>1032171</v>
      </c>
      <c r="E534" s="1">
        <v>723415</v>
      </c>
      <c r="F534" s="1">
        <v>728693</v>
      </c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x14ac:dyDescent="0.35">
      <c r="A535" s="19">
        <v>43435</v>
      </c>
      <c r="B535" s="10" t="s">
        <v>32</v>
      </c>
      <c r="C535" s="10" t="s">
        <v>35</v>
      </c>
      <c r="D535" s="1">
        <v>2206581</v>
      </c>
      <c r="E535" s="1">
        <v>2716818</v>
      </c>
      <c r="F535" s="1">
        <v>2903305</v>
      </c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x14ac:dyDescent="0.35">
      <c r="A536" s="19">
        <v>43435</v>
      </c>
      <c r="B536" s="10" t="s">
        <v>32</v>
      </c>
      <c r="C536" s="10" t="s">
        <v>36</v>
      </c>
      <c r="D536" s="1">
        <v>1675560</v>
      </c>
      <c r="E536" s="1">
        <v>1580526</v>
      </c>
      <c r="F536" s="1">
        <v>978730</v>
      </c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x14ac:dyDescent="0.35">
      <c r="A537" s="19">
        <v>43435</v>
      </c>
      <c r="B537" s="10" t="s">
        <v>32</v>
      </c>
      <c r="C537" s="10" t="s">
        <v>37</v>
      </c>
      <c r="D537" s="1">
        <v>683404</v>
      </c>
      <c r="E537" s="1">
        <v>416119</v>
      </c>
      <c r="F537" s="1">
        <v>810792</v>
      </c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x14ac:dyDescent="0.35">
      <c r="A538" s="19">
        <v>43435</v>
      </c>
      <c r="B538" s="10" t="s">
        <v>38</v>
      </c>
      <c r="C538" s="10" t="s">
        <v>39</v>
      </c>
      <c r="D538" s="1">
        <v>130385976</v>
      </c>
      <c r="E538" s="1">
        <v>80896807</v>
      </c>
      <c r="F538" s="1">
        <v>127125029</v>
      </c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x14ac:dyDescent="0.35">
      <c r="A539" s="19">
        <v>43435</v>
      </c>
      <c r="B539" s="10" t="s">
        <v>38</v>
      </c>
      <c r="C539" s="10" t="s">
        <v>40</v>
      </c>
      <c r="D539" s="1">
        <v>95188506</v>
      </c>
      <c r="E539" s="1">
        <v>107504171</v>
      </c>
      <c r="F539" s="1">
        <v>321953156</v>
      </c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x14ac:dyDescent="0.35">
      <c r="A540" s="19">
        <v>43435</v>
      </c>
      <c r="B540" s="10" t="s">
        <v>38</v>
      </c>
      <c r="C540" s="10" t="s">
        <v>41</v>
      </c>
      <c r="D540" s="1">
        <v>176</v>
      </c>
      <c r="E540" s="1">
        <v>979</v>
      </c>
      <c r="F540" s="1">
        <v>382</v>
      </c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x14ac:dyDescent="0.35">
      <c r="A541" s="19">
        <v>43435</v>
      </c>
      <c r="B541" s="10" t="s">
        <v>38</v>
      </c>
      <c r="C541" s="10" t="s">
        <v>42</v>
      </c>
      <c r="D541" s="1">
        <v>3556571</v>
      </c>
      <c r="E541" s="1">
        <v>237436</v>
      </c>
      <c r="F541" s="1">
        <v>735533</v>
      </c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x14ac:dyDescent="0.35">
      <c r="A542" s="19">
        <v>43435</v>
      </c>
      <c r="B542" s="10" t="s">
        <v>38</v>
      </c>
      <c r="C542" s="10" t="s">
        <v>43</v>
      </c>
      <c r="D542" s="1">
        <v>704186</v>
      </c>
      <c r="E542" s="1">
        <v>369630</v>
      </c>
      <c r="F542" s="1">
        <v>194280</v>
      </c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x14ac:dyDescent="0.35">
      <c r="A543" s="19">
        <v>43435</v>
      </c>
      <c r="B543" s="10" t="s">
        <v>44</v>
      </c>
      <c r="C543" s="10" t="s">
        <v>45</v>
      </c>
      <c r="D543" s="1">
        <v>1665501</v>
      </c>
      <c r="E543" s="1">
        <v>2869830</v>
      </c>
      <c r="F543" s="1">
        <v>4143099</v>
      </c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x14ac:dyDescent="0.35">
      <c r="A544" s="19">
        <v>43435</v>
      </c>
      <c r="B544" s="10" t="s">
        <v>44</v>
      </c>
      <c r="C544" s="10" t="s">
        <v>46</v>
      </c>
      <c r="D544" s="1">
        <v>3486923</v>
      </c>
      <c r="E544" s="1">
        <v>1064540</v>
      </c>
      <c r="F544" s="1">
        <v>1236976</v>
      </c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x14ac:dyDescent="0.35">
      <c r="A545" s="20">
        <v>43435</v>
      </c>
      <c r="B545" s="14" t="s">
        <v>44</v>
      </c>
      <c r="C545" s="14" t="s">
        <v>47</v>
      </c>
      <c r="D545" s="1">
        <v>255</v>
      </c>
      <c r="E545" s="1">
        <v>64</v>
      </c>
      <c r="F545" s="1">
        <v>18</v>
      </c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x14ac:dyDescent="0.35">
      <c r="A546" s="19">
        <v>43525</v>
      </c>
      <c r="B546" s="12" t="s">
        <v>9</v>
      </c>
      <c r="C546" s="12" t="s">
        <v>10</v>
      </c>
      <c r="D546" s="1">
        <v>2057</v>
      </c>
      <c r="E546" s="1">
        <v>576</v>
      </c>
      <c r="F546" s="1">
        <v>0</v>
      </c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x14ac:dyDescent="0.35">
      <c r="A547" s="19">
        <v>43525</v>
      </c>
      <c r="B547" s="10" t="s">
        <v>9</v>
      </c>
      <c r="C547" s="10" t="s">
        <v>11</v>
      </c>
      <c r="D547" s="1">
        <v>170</v>
      </c>
      <c r="E547" s="1">
        <v>342</v>
      </c>
      <c r="F547" s="1">
        <v>269</v>
      </c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x14ac:dyDescent="0.35">
      <c r="A548" s="19">
        <v>43525</v>
      </c>
      <c r="B548" s="10" t="s">
        <v>9</v>
      </c>
      <c r="C548" s="10" t="s">
        <v>12</v>
      </c>
      <c r="D548" s="1">
        <v>4962</v>
      </c>
      <c r="E548" s="1">
        <v>3616</v>
      </c>
      <c r="F548" s="1">
        <v>637</v>
      </c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x14ac:dyDescent="0.35">
      <c r="A549" s="19">
        <v>43525</v>
      </c>
      <c r="B549" s="10" t="s">
        <v>9</v>
      </c>
      <c r="C549" s="10" t="s">
        <v>13</v>
      </c>
      <c r="D549" s="1">
        <v>399</v>
      </c>
      <c r="E549" s="1">
        <v>224</v>
      </c>
      <c r="F549" s="1">
        <v>21</v>
      </c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x14ac:dyDescent="0.35">
      <c r="A550" s="19">
        <v>43525</v>
      </c>
      <c r="B550" s="10" t="s">
        <v>9</v>
      </c>
      <c r="C550" s="10" t="s">
        <v>14</v>
      </c>
      <c r="D550" s="1">
        <v>1391</v>
      </c>
      <c r="E550" s="1">
        <v>2615</v>
      </c>
      <c r="F550" s="1">
        <v>212</v>
      </c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x14ac:dyDescent="0.35">
      <c r="A551" s="19">
        <v>43525</v>
      </c>
      <c r="B551" s="10" t="s">
        <v>9</v>
      </c>
      <c r="C551" s="10" t="s">
        <v>15</v>
      </c>
      <c r="D551" s="1">
        <v>4679</v>
      </c>
      <c r="E551" s="1">
        <v>903</v>
      </c>
      <c r="F551" s="1">
        <v>0</v>
      </c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x14ac:dyDescent="0.35">
      <c r="A552" s="19">
        <v>43525</v>
      </c>
      <c r="B552" s="10" t="s">
        <v>9</v>
      </c>
      <c r="C552" s="10" t="s">
        <v>16</v>
      </c>
      <c r="D552" s="1">
        <v>766</v>
      </c>
      <c r="E552" s="1">
        <v>13</v>
      </c>
      <c r="F552" s="1">
        <v>0</v>
      </c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x14ac:dyDescent="0.35">
      <c r="A553" s="19">
        <v>43525</v>
      </c>
      <c r="B553" s="10" t="s">
        <v>9</v>
      </c>
      <c r="C553" s="10" t="s">
        <v>17</v>
      </c>
      <c r="D553" s="1">
        <v>7220</v>
      </c>
      <c r="E553" s="1">
        <v>787</v>
      </c>
      <c r="F553" s="1">
        <v>32</v>
      </c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x14ac:dyDescent="0.35">
      <c r="A554" s="19">
        <v>43525</v>
      </c>
      <c r="B554" s="10" t="s">
        <v>18</v>
      </c>
      <c r="C554" s="10" t="s">
        <v>19</v>
      </c>
      <c r="D554" s="1">
        <v>4964</v>
      </c>
      <c r="E554" s="1">
        <v>6910</v>
      </c>
      <c r="F554" s="1">
        <v>3339</v>
      </c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x14ac:dyDescent="0.35">
      <c r="A555" s="19">
        <v>43525</v>
      </c>
      <c r="B555" s="10" t="s">
        <v>18</v>
      </c>
      <c r="C555" s="10" t="s">
        <v>20</v>
      </c>
      <c r="D555" s="1">
        <v>125</v>
      </c>
      <c r="E555" s="1">
        <v>63</v>
      </c>
      <c r="F555" s="1">
        <v>0</v>
      </c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x14ac:dyDescent="0.35">
      <c r="A556" s="19">
        <v>43525</v>
      </c>
      <c r="B556" s="10" t="s">
        <v>18</v>
      </c>
      <c r="C556" s="10" t="s">
        <v>21</v>
      </c>
      <c r="D556" s="1">
        <v>488</v>
      </c>
      <c r="E556" s="1">
        <v>253</v>
      </c>
      <c r="F556" s="1">
        <v>0</v>
      </c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x14ac:dyDescent="0.35">
      <c r="A557" s="19">
        <v>43525</v>
      </c>
      <c r="B557" s="10" t="s">
        <v>22</v>
      </c>
      <c r="C557" s="10" t="s">
        <v>23</v>
      </c>
      <c r="D557" s="1">
        <v>42697</v>
      </c>
      <c r="E557" s="1">
        <v>40370</v>
      </c>
      <c r="F557" s="1">
        <v>56744</v>
      </c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x14ac:dyDescent="0.35">
      <c r="A558" s="19">
        <v>43525</v>
      </c>
      <c r="B558" s="10" t="s">
        <v>22</v>
      </c>
      <c r="C558" s="10" t="s">
        <v>24</v>
      </c>
      <c r="D558" s="1">
        <v>3003</v>
      </c>
      <c r="E558" s="1">
        <v>4757</v>
      </c>
      <c r="F558" s="1">
        <v>1589</v>
      </c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x14ac:dyDescent="0.35">
      <c r="A559" s="19">
        <v>43525</v>
      </c>
      <c r="B559" s="10" t="s">
        <v>22</v>
      </c>
      <c r="C559" s="10" t="s">
        <v>25</v>
      </c>
      <c r="D559" s="1">
        <v>172760</v>
      </c>
      <c r="E559" s="1">
        <v>268722</v>
      </c>
      <c r="F559" s="1">
        <v>284154</v>
      </c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x14ac:dyDescent="0.35">
      <c r="A560" s="19">
        <v>43525</v>
      </c>
      <c r="B560" s="10" t="s">
        <v>22</v>
      </c>
      <c r="C560" s="10" t="s">
        <v>26</v>
      </c>
      <c r="D560" s="1">
        <v>13062</v>
      </c>
      <c r="E560" s="1">
        <v>10482</v>
      </c>
      <c r="F560" s="1">
        <v>963</v>
      </c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x14ac:dyDescent="0.35">
      <c r="A561" s="19">
        <v>43525</v>
      </c>
      <c r="B561" s="10" t="s">
        <v>22</v>
      </c>
      <c r="C561" s="10" t="s">
        <v>27</v>
      </c>
      <c r="D561" s="1">
        <v>532</v>
      </c>
      <c r="E561" s="1">
        <v>5289</v>
      </c>
      <c r="F561" s="1">
        <v>946</v>
      </c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x14ac:dyDescent="0.35">
      <c r="A562" s="19">
        <v>43525</v>
      </c>
      <c r="B562" s="10" t="s">
        <v>28</v>
      </c>
      <c r="C562" s="10" t="s">
        <v>29</v>
      </c>
      <c r="D562" s="1">
        <v>174659</v>
      </c>
      <c r="E562" s="1">
        <v>290766</v>
      </c>
      <c r="F562" s="1">
        <v>415530</v>
      </c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x14ac:dyDescent="0.35">
      <c r="A563" s="19">
        <v>43525</v>
      </c>
      <c r="B563" s="10" t="s">
        <v>28</v>
      </c>
      <c r="C563" s="10" t="s">
        <v>30</v>
      </c>
      <c r="D563" s="1">
        <v>32597</v>
      </c>
      <c r="E563" s="1">
        <v>38354</v>
      </c>
      <c r="F563" s="1">
        <v>171468</v>
      </c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x14ac:dyDescent="0.35">
      <c r="A564" s="19">
        <v>43525</v>
      </c>
      <c r="B564" s="10" t="s">
        <v>28</v>
      </c>
      <c r="C564" s="10" t="s">
        <v>31</v>
      </c>
      <c r="D564" s="1">
        <v>749379</v>
      </c>
      <c r="E564" s="1">
        <v>1333956</v>
      </c>
      <c r="F564" s="1">
        <v>1415268</v>
      </c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x14ac:dyDescent="0.35">
      <c r="A565" s="19">
        <v>43525</v>
      </c>
      <c r="B565" s="10" t="s">
        <v>32</v>
      </c>
      <c r="C565" s="10" t="s">
        <v>33</v>
      </c>
      <c r="D565" s="1">
        <v>9441893</v>
      </c>
      <c r="E565" s="1">
        <v>6590908</v>
      </c>
      <c r="F565" s="1">
        <v>8425793</v>
      </c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x14ac:dyDescent="0.35">
      <c r="A566" s="19">
        <v>43525</v>
      </c>
      <c r="B566" s="10" t="s">
        <v>32</v>
      </c>
      <c r="C566" s="10" t="s">
        <v>34</v>
      </c>
      <c r="D566" s="1">
        <v>1048649</v>
      </c>
      <c r="E566" s="1">
        <v>739051</v>
      </c>
      <c r="F566" s="1">
        <v>757803</v>
      </c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x14ac:dyDescent="0.35">
      <c r="A567" s="19">
        <v>43525</v>
      </c>
      <c r="B567" s="10" t="s">
        <v>32</v>
      </c>
      <c r="C567" s="10" t="s">
        <v>35</v>
      </c>
      <c r="D567" s="1">
        <v>2285353</v>
      </c>
      <c r="E567" s="1">
        <v>2689549</v>
      </c>
      <c r="F567" s="1">
        <v>3070483</v>
      </c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x14ac:dyDescent="0.35">
      <c r="A568" s="19">
        <v>43525</v>
      </c>
      <c r="B568" s="10" t="s">
        <v>32</v>
      </c>
      <c r="C568" s="10" t="s">
        <v>36</v>
      </c>
      <c r="D568" s="1">
        <v>1729132</v>
      </c>
      <c r="E568" s="1">
        <v>1591123</v>
      </c>
      <c r="F568" s="1">
        <v>1010622</v>
      </c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x14ac:dyDescent="0.35">
      <c r="A569" s="19">
        <v>43525</v>
      </c>
      <c r="B569" s="10" t="s">
        <v>32</v>
      </c>
      <c r="C569" s="10" t="s">
        <v>37</v>
      </c>
      <c r="D569" s="1">
        <v>687733</v>
      </c>
      <c r="E569" s="1">
        <v>432556</v>
      </c>
      <c r="F569" s="1">
        <v>840334</v>
      </c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x14ac:dyDescent="0.35">
      <c r="A570" s="19">
        <v>43525</v>
      </c>
      <c r="B570" s="10" t="s">
        <v>38</v>
      </c>
      <c r="C570" s="10" t="s">
        <v>39</v>
      </c>
      <c r="D570" s="1">
        <v>131298402</v>
      </c>
      <c r="E570" s="1">
        <v>81432277</v>
      </c>
      <c r="F570" s="1">
        <v>128562956</v>
      </c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x14ac:dyDescent="0.35">
      <c r="A571" s="19">
        <v>43525</v>
      </c>
      <c r="B571" s="10" t="s">
        <v>38</v>
      </c>
      <c r="C571" s="10" t="s">
        <v>40</v>
      </c>
      <c r="D571" s="1">
        <v>94917030</v>
      </c>
      <c r="E571" s="1">
        <v>106933352</v>
      </c>
      <c r="F571" s="1">
        <v>324297771</v>
      </c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x14ac:dyDescent="0.35">
      <c r="A572" s="19">
        <v>43525</v>
      </c>
      <c r="B572" s="10" t="s">
        <v>38</v>
      </c>
      <c r="C572" s="10" t="s">
        <v>41</v>
      </c>
      <c r="D572" s="1">
        <v>199</v>
      </c>
      <c r="E572" s="1">
        <v>994</v>
      </c>
      <c r="F572" s="1">
        <v>338</v>
      </c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x14ac:dyDescent="0.35">
      <c r="A573" s="19">
        <v>43525</v>
      </c>
      <c r="B573" s="10" t="s">
        <v>38</v>
      </c>
      <c r="C573" s="10" t="s">
        <v>42</v>
      </c>
      <c r="D573" s="1">
        <v>3486545</v>
      </c>
      <c r="E573" s="1">
        <v>265143</v>
      </c>
      <c r="F573" s="1">
        <v>688545</v>
      </c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x14ac:dyDescent="0.35">
      <c r="A574" s="19">
        <v>43525</v>
      </c>
      <c r="B574" s="10" t="s">
        <v>38</v>
      </c>
      <c r="C574" s="10" t="s">
        <v>43</v>
      </c>
      <c r="D574" s="1">
        <v>757781</v>
      </c>
      <c r="E574" s="1">
        <v>440036</v>
      </c>
      <c r="F574" s="1">
        <v>190052</v>
      </c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x14ac:dyDescent="0.35">
      <c r="A575" s="19">
        <v>43525</v>
      </c>
      <c r="B575" s="10" t="s">
        <v>44</v>
      </c>
      <c r="C575" s="10" t="s">
        <v>45</v>
      </c>
      <c r="D575" s="1">
        <v>1758665</v>
      </c>
      <c r="E575" s="1">
        <v>2937530</v>
      </c>
      <c r="F575" s="1">
        <v>4292610</v>
      </c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x14ac:dyDescent="0.35">
      <c r="A576" s="19">
        <v>43525</v>
      </c>
      <c r="B576" s="10" t="s">
        <v>44</v>
      </c>
      <c r="C576" s="10" t="s">
        <v>46</v>
      </c>
      <c r="D576" s="1">
        <v>3548941</v>
      </c>
      <c r="E576" s="1">
        <v>1160984</v>
      </c>
      <c r="F576" s="1">
        <v>1354880</v>
      </c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x14ac:dyDescent="0.35">
      <c r="A577" s="20">
        <v>43525</v>
      </c>
      <c r="B577" s="14" t="s">
        <v>44</v>
      </c>
      <c r="C577" s="14" t="s">
        <v>47</v>
      </c>
      <c r="D577" s="1">
        <v>246</v>
      </c>
      <c r="E577" s="1">
        <v>22</v>
      </c>
      <c r="F577" s="1">
        <v>0</v>
      </c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x14ac:dyDescent="0.35">
      <c r="A578" s="9">
        <v>43617</v>
      </c>
      <c r="B578" s="12" t="s">
        <v>9</v>
      </c>
      <c r="C578" s="12" t="s">
        <v>10</v>
      </c>
      <c r="D578" s="1">
        <v>1880</v>
      </c>
      <c r="E578" s="1">
        <v>449</v>
      </c>
      <c r="F578" s="1">
        <v>8</v>
      </c>
      <c r="V578" s="1"/>
    </row>
    <row r="579" spans="1:22" x14ac:dyDescent="0.35">
      <c r="A579" s="9">
        <v>43617</v>
      </c>
      <c r="B579" s="10" t="s">
        <v>9</v>
      </c>
      <c r="C579" s="10" t="s">
        <v>11</v>
      </c>
      <c r="D579" s="1">
        <v>181</v>
      </c>
      <c r="E579" s="1">
        <v>336</v>
      </c>
      <c r="F579" s="1">
        <v>269</v>
      </c>
      <c r="V579" s="1"/>
    </row>
    <row r="580" spans="1:22" x14ac:dyDescent="0.35">
      <c r="A580" s="9">
        <v>43617</v>
      </c>
      <c r="B580" s="10" t="s">
        <v>9</v>
      </c>
      <c r="C580" s="10" t="s">
        <v>12</v>
      </c>
      <c r="D580" s="1">
        <v>4682</v>
      </c>
      <c r="E580" s="1">
        <v>3508</v>
      </c>
      <c r="F580" s="1">
        <v>403</v>
      </c>
      <c r="V580" s="1"/>
    </row>
    <row r="581" spans="1:22" x14ac:dyDescent="0.35">
      <c r="A581" s="9">
        <v>43617</v>
      </c>
      <c r="B581" s="10" t="s">
        <v>9</v>
      </c>
      <c r="C581" s="10" t="s">
        <v>13</v>
      </c>
      <c r="D581" s="1">
        <v>349</v>
      </c>
      <c r="E581" s="1">
        <v>188</v>
      </c>
      <c r="F581" s="1">
        <v>10</v>
      </c>
      <c r="V581" s="1"/>
    </row>
    <row r="582" spans="1:22" x14ac:dyDescent="0.35">
      <c r="A582" s="9">
        <v>43617</v>
      </c>
      <c r="B582" s="10" t="s">
        <v>9</v>
      </c>
      <c r="C582" s="10" t="s">
        <v>14</v>
      </c>
      <c r="D582" s="1">
        <v>1147</v>
      </c>
      <c r="E582" s="1">
        <v>2611</v>
      </c>
      <c r="F582" s="1">
        <v>224</v>
      </c>
      <c r="V582" s="1"/>
    </row>
    <row r="583" spans="1:22" x14ac:dyDescent="0.35">
      <c r="A583" s="9">
        <v>43617</v>
      </c>
      <c r="B583" s="10" t="s">
        <v>9</v>
      </c>
      <c r="C583" s="10" t="s">
        <v>15</v>
      </c>
      <c r="D583" s="1">
        <v>4728</v>
      </c>
      <c r="E583" s="1">
        <v>1101</v>
      </c>
      <c r="F583" s="1">
        <v>0</v>
      </c>
      <c r="V583" s="1"/>
    </row>
    <row r="584" spans="1:22" x14ac:dyDescent="0.35">
      <c r="A584" s="9">
        <v>43617</v>
      </c>
      <c r="B584" s="10" t="s">
        <v>9</v>
      </c>
      <c r="C584" s="10" t="s">
        <v>16</v>
      </c>
      <c r="D584" s="1">
        <v>460</v>
      </c>
      <c r="E584" s="1">
        <v>5</v>
      </c>
      <c r="F584" s="1">
        <v>0</v>
      </c>
      <c r="V584" s="1"/>
    </row>
    <row r="585" spans="1:22" x14ac:dyDescent="0.35">
      <c r="A585" s="9">
        <v>43617</v>
      </c>
      <c r="B585" s="10" t="s">
        <v>9</v>
      </c>
      <c r="C585" s="10" t="s">
        <v>17</v>
      </c>
      <c r="D585" s="1">
        <v>7267</v>
      </c>
      <c r="E585" s="1">
        <v>643</v>
      </c>
      <c r="F585" s="1">
        <v>8</v>
      </c>
      <c r="V585" s="1"/>
    </row>
    <row r="586" spans="1:22" x14ac:dyDescent="0.35">
      <c r="A586" s="9">
        <v>43617</v>
      </c>
      <c r="B586" s="10" t="s">
        <v>18</v>
      </c>
      <c r="C586" s="10" t="s">
        <v>19</v>
      </c>
      <c r="D586" s="1">
        <v>4524</v>
      </c>
      <c r="E586" s="1">
        <v>6868</v>
      </c>
      <c r="F586" s="1">
        <v>3218</v>
      </c>
      <c r="V586" s="1"/>
    </row>
    <row r="587" spans="1:22" x14ac:dyDescent="0.35">
      <c r="A587" s="9">
        <v>43617</v>
      </c>
      <c r="B587" s="10" t="s">
        <v>18</v>
      </c>
      <c r="C587" s="10" t="s">
        <v>20</v>
      </c>
      <c r="D587" s="1">
        <v>87</v>
      </c>
      <c r="E587" s="1">
        <v>62</v>
      </c>
      <c r="F587" s="1">
        <v>0</v>
      </c>
      <c r="V587" s="1"/>
    </row>
    <row r="588" spans="1:22" x14ac:dyDescent="0.35">
      <c r="A588" s="9">
        <v>43617</v>
      </c>
      <c r="B588" s="10" t="s">
        <v>18</v>
      </c>
      <c r="C588" s="10" t="s">
        <v>21</v>
      </c>
      <c r="D588" s="1">
        <v>649</v>
      </c>
      <c r="E588" s="1">
        <v>315</v>
      </c>
      <c r="F588" s="1">
        <v>0</v>
      </c>
      <c r="V588" s="1"/>
    </row>
    <row r="589" spans="1:22" x14ac:dyDescent="0.35">
      <c r="A589" s="9">
        <v>43617</v>
      </c>
      <c r="B589" s="10" t="s">
        <v>22</v>
      </c>
      <c r="C589" s="10" t="s">
        <v>23</v>
      </c>
      <c r="D589" s="1">
        <v>42697</v>
      </c>
      <c r="E589" s="1">
        <v>39685</v>
      </c>
      <c r="F589" s="1">
        <v>57276</v>
      </c>
      <c r="V589" s="1"/>
    </row>
    <row r="590" spans="1:22" x14ac:dyDescent="0.35">
      <c r="A590" s="9">
        <v>43617</v>
      </c>
      <c r="B590" s="10" t="s">
        <v>22</v>
      </c>
      <c r="C590" s="10" t="s">
        <v>24</v>
      </c>
      <c r="D590" s="1">
        <v>2989</v>
      </c>
      <c r="E590" s="1">
        <v>4363</v>
      </c>
      <c r="F590" s="1">
        <v>1393</v>
      </c>
      <c r="V590" s="1"/>
    </row>
    <row r="591" spans="1:22" x14ac:dyDescent="0.35">
      <c r="A591" s="9">
        <v>43617</v>
      </c>
      <c r="B591" s="10" t="s">
        <v>22</v>
      </c>
      <c r="C591" s="10" t="s">
        <v>25</v>
      </c>
      <c r="D591" s="1">
        <v>177857</v>
      </c>
      <c r="E591" s="1">
        <v>246521</v>
      </c>
      <c r="F591" s="1">
        <v>268233</v>
      </c>
      <c r="V591" s="1"/>
    </row>
    <row r="592" spans="1:22" x14ac:dyDescent="0.35">
      <c r="A592" s="9">
        <v>43617</v>
      </c>
      <c r="B592" s="10" t="s">
        <v>22</v>
      </c>
      <c r="C592" s="10" t="s">
        <v>26</v>
      </c>
      <c r="D592" s="1">
        <v>11983</v>
      </c>
      <c r="E592" s="1">
        <v>9976</v>
      </c>
      <c r="F592" s="1">
        <v>893</v>
      </c>
      <c r="V592" s="1"/>
    </row>
    <row r="593" spans="1:22" x14ac:dyDescent="0.35">
      <c r="A593" s="9">
        <v>43617</v>
      </c>
      <c r="B593" s="10" t="s">
        <v>22</v>
      </c>
      <c r="C593" s="10" t="s">
        <v>27</v>
      </c>
      <c r="D593" s="1">
        <v>617</v>
      </c>
      <c r="E593" s="1">
        <v>5638</v>
      </c>
      <c r="F593" s="1">
        <v>1157</v>
      </c>
      <c r="V593" s="1"/>
    </row>
    <row r="594" spans="1:22" x14ac:dyDescent="0.35">
      <c r="A594" s="9">
        <v>43617</v>
      </c>
      <c r="B594" s="10" t="s">
        <v>28</v>
      </c>
      <c r="C594" s="10" t="s">
        <v>29</v>
      </c>
      <c r="D594" s="1">
        <v>168189</v>
      </c>
      <c r="E594" s="1">
        <v>274131</v>
      </c>
      <c r="F594" s="1">
        <v>402546</v>
      </c>
      <c r="V594" s="1"/>
    </row>
    <row r="595" spans="1:22" x14ac:dyDescent="0.35">
      <c r="A595" s="9">
        <v>43617</v>
      </c>
      <c r="B595" s="10" t="s">
        <v>28</v>
      </c>
      <c r="C595" s="10" t="s">
        <v>30</v>
      </c>
      <c r="D595" s="1">
        <v>35913</v>
      </c>
      <c r="E595" s="1">
        <v>36322</v>
      </c>
      <c r="F595" s="1">
        <v>175506</v>
      </c>
      <c r="V595" s="1"/>
    </row>
    <row r="596" spans="1:22" x14ac:dyDescent="0.35">
      <c r="A596" s="9">
        <v>43617</v>
      </c>
      <c r="B596" s="10" t="s">
        <v>28</v>
      </c>
      <c r="C596" s="10" t="s">
        <v>31</v>
      </c>
      <c r="D596" s="1">
        <v>797092</v>
      </c>
      <c r="E596" s="1">
        <v>1176044</v>
      </c>
      <c r="F596" s="1">
        <v>1367127</v>
      </c>
      <c r="V596" s="1"/>
    </row>
    <row r="597" spans="1:22" x14ac:dyDescent="0.35">
      <c r="A597" s="9">
        <v>43617</v>
      </c>
      <c r="B597" s="10" t="s">
        <v>32</v>
      </c>
      <c r="C597" s="10" t="s">
        <v>33</v>
      </c>
      <c r="D597" s="1">
        <v>9280952</v>
      </c>
      <c r="E597" s="1">
        <v>6747077</v>
      </c>
      <c r="F597" s="1">
        <v>8640992</v>
      </c>
      <c r="V597" s="1"/>
    </row>
    <row r="598" spans="1:22" x14ac:dyDescent="0.35">
      <c r="A598" s="9">
        <v>43617</v>
      </c>
      <c r="B598" s="10" t="s">
        <v>32</v>
      </c>
      <c r="C598" s="10" t="s">
        <v>34</v>
      </c>
      <c r="D598" s="1">
        <v>1084202</v>
      </c>
      <c r="E598" s="1">
        <v>754784</v>
      </c>
      <c r="F598" s="1">
        <v>784655</v>
      </c>
      <c r="V598" s="1"/>
    </row>
    <row r="599" spans="1:22" x14ac:dyDescent="0.35">
      <c r="A599" s="9">
        <v>43617</v>
      </c>
      <c r="B599" s="10" t="s">
        <v>32</v>
      </c>
      <c r="C599" s="10" t="s">
        <v>35</v>
      </c>
      <c r="D599" s="1">
        <v>2366724</v>
      </c>
      <c r="E599" s="1">
        <v>2662154</v>
      </c>
      <c r="F599" s="1">
        <v>3362840</v>
      </c>
      <c r="V599" s="1"/>
    </row>
    <row r="600" spans="1:22" x14ac:dyDescent="0.35">
      <c r="A600" s="9">
        <v>43617</v>
      </c>
      <c r="B600" s="10" t="s">
        <v>32</v>
      </c>
      <c r="C600" s="10" t="s">
        <v>36</v>
      </c>
      <c r="D600" s="1">
        <v>1774003</v>
      </c>
      <c r="E600" s="1">
        <v>1640584</v>
      </c>
      <c r="F600" s="1">
        <v>1047638</v>
      </c>
      <c r="V600" s="1"/>
    </row>
    <row r="601" spans="1:22" x14ac:dyDescent="0.35">
      <c r="A601" s="9">
        <v>43617</v>
      </c>
      <c r="B601" s="10" t="s">
        <v>32</v>
      </c>
      <c r="C601" s="10" t="s">
        <v>37</v>
      </c>
      <c r="D601" s="1">
        <v>695956</v>
      </c>
      <c r="E601" s="1">
        <v>448092</v>
      </c>
      <c r="F601" s="1">
        <v>881711</v>
      </c>
      <c r="V601" s="1"/>
    </row>
    <row r="602" spans="1:22" x14ac:dyDescent="0.35">
      <c r="A602" s="9">
        <v>43617</v>
      </c>
      <c r="B602" s="10" t="s">
        <v>38</v>
      </c>
      <c r="C602" s="10" t="s">
        <v>39</v>
      </c>
      <c r="D602" s="1">
        <v>132925680</v>
      </c>
      <c r="E602" s="1">
        <v>86230192</v>
      </c>
      <c r="F602" s="1">
        <v>130440802</v>
      </c>
      <c r="V602" s="1"/>
    </row>
    <row r="603" spans="1:22" x14ac:dyDescent="0.35">
      <c r="A603" s="9">
        <v>43617</v>
      </c>
      <c r="B603" s="10" t="s">
        <v>38</v>
      </c>
      <c r="C603" s="10" t="s">
        <v>40</v>
      </c>
      <c r="D603" s="1">
        <v>93400165</v>
      </c>
      <c r="E603" s="1">
        <v>107895734</v>
      </c>
      <c r="F603" s="1">
        <v>329551489</v>
      </c>
      <c r="V603" s="1"/>
    </row>
    <row r="604" spans="1:22" x14ac:dyDescent="0.35">
      <c r="A604" s="9">
        <v>43617</v>
      </c>
      <c r="B604" s="10" t="s">
        <v>38</v>
      </c>
      <c r="C604" s="10" t="s">
        <v>41</v>
      </c>
      <c r="D604" s="1">
        <v>872</v>
      </c>
      <c r="E604" s="1">
        <v>337</v>
      </c>
      <c r="F604" s="1">
        <v>294</v>
      </c>
      <c r="V604" s="1"/>
    </row>
    <row r="605" spans="1:22" x14ac:dyDescent="0.35">
      <c r="A605" s="9">
        <v>43617</v>
      </c>
      <c r="B605" s="10" t="s">
        <v>38</v>
      </c>
      <c r="C605" s="10" t="s">
        <v>42</v>
      </c>
      <c r="D605" s="1">
        <v>3761236</v>
      </c>
      <c r="E605" s="1">
        <v>336797</v>
      </c>
      <c r="F605" s="1">
        <v>623895</v>
      </c>
      <c r="V605" s="1"/>
    </row>
    <row r="606" spans="1:22" x14ac:dyDescent="0.35">
      <c r="A606" s="9">
        <v>43617</v>
      </c>
      <c r="B606" s="10" t="s">
        <v>38</v>
      </c>
      <c r="C606" s="10" t="s">
        <v>43</v>
      </c>
      <c r="D606" s="1">
        <v>782920</v>
      </c>
      <c r="E606" s="1">
        <v>451977</v>
      </c>
      <c r="F606" s="1">
        <v>234359</v>
      </c>
      <c r="V606" s="1"/>
    </row>
    <row r="607" spans="1:22" x14ac:dyDescent="0.35">
      <c r="A607" s="9">
        <v>43617</v>
      </c>
      <c r="B607" s="10" t="s">
        <v>44</v>
      </c>
      <c r="C607" s="10" t="s">
        <v>45</v>
      </c>
      <c r="D607" s="1">
        <v>1795421</v>
      </c>
      <c r="E607" s="1">
        <v>2859830</v>
      </c>
      <c r="F607" s="1">
        <v>4267961</v>
      </c>
      <c r="V607" s="1"/>
    </row>
    <row r="608" spans="1:22" x14ac:dyDescent="0.35">
      <c r="A608" s="9">
        <v>43617</v>
      </c>
      <c r="B608" s="10" t="s">
        <v>44</v>
      </c>
      <c r="C608" s="10" t="s">
        <v>46</v>
      </c>
      <c r="D608" s="1">
        <v>3649715</v>
      </c>
      <c r="E608" s="1">
        <v>1126991</v>
      </c>
      <c r="F608" s="1">
        <v>1396397</v>
      </c>
      <c r="V608" s="1"/>
    </row>
    <row r="609" spans="1:22" x14ac:dyDescent="0.35">
      <c r="A609" s="13">
        <v>43617</v>
      </c>
      <c r="B609" s="14" t="s">
        <v>44</v>
      </c>
      <c r="C609" s="14" t="s">
        <v>47</v>
      </c>
      <c r="D609" s="1">
        <v>186</v>
      </c>
      <c r="E609" s="1">
        <v>14</v>
      </c>
      <c r="F609" s="1">
        <v>0</v>
      </c>
      <c r="V609" s="1"/>
    </row>
    <row r="610" spans="1:22" x14ac:dyDescent="0.35">
      <c r="A610" s="9">
        <v>43709</v>
      </c>
      <c r="B610" s="12" t="s">
        <v>9</v>
      </c>
      <c r="C610" s="12" t="s">
        <v>10</v>
      </c>
      <c r="D610" s="1">
        <v>1721</v>
      </c>
      <c r="E610" s="1">
        <v>250</v>
      </c>
      <c r="F610" s="1">
        <v>6</v>
      </c>
      <c r="V610" s="1"/>
    </row>
    <row r="611" spans="1:22" x14ac:dyDescent="0.35">
      <c r="A611" s="9">
        <v>43709</v>
      </c>
      <c r="B611" s="10" t="s">
        <v>9</v>
      </c>
      <c r="C611" s="10" t="s">
        <v>11</v>
      </c>
      <c r="D611" s="1">
        <v>183</v>
      </c>
      <c r="E611" s="1">
        <v>430</v>
      </c>
      <c r="F611" s="1">
        <v>166</v>
      </c>
      <c r="V611" s="1"/>
    </row>
    <row r="612" spans="1:22" x14ac:dyDescent="0.35">
      <c r="A612" s="9">
        <v>43709</v>
      </c>
      <c r="B612" s="10" t="s">
        <v>9</v>
      </c>
      <c r="C612" s="10" t="s">
        <v>12</v>
      </c>
      <c r="D612" s="1">
        <v>4382</v>
      </c>
      <c r="E612" s="1">
        <v>3454</v>
      </c>
      <c r="F612" s="1">
        <v>221</v>
      </c>
      <c r="V612" s="1"/>
    </row>
    <row r="613" spans="1:22" x14ac:dyDescent="0.35">
      <c r="A613" s="9">
        <v>43709</v>
      </c>
      <c r="B613" s="10" t="s">
        <v>9</v>
      </c>
      <c r="C613" s="10" t="s">
        <v>13</v>
      </c>
      <c r="D613" s="1">
        <v>305</v>
      </c>
      <c r="E613" s="1">
        <v>158</v>
      </c>
      <c r="F613" s="1">
        <v>1</v>
      </c>
      <c r="V613" s="1"/>
    </row>
    <row r="614" spans="1:22" x14ac:dyDescent="0.35">
      <c r="A614" s="9">
        <v>43709</v>
      </c>
      <c r="B614" s="10" t="s">
        <v>9</v>
      </c>
      <c r="C614" s="10" t="s">
        <v>14</v>
      </c>
      <c r="D614" s="1">
        <v>2754</v>
      </c>
      <c r="E614" s="1">
        <v>806</v>
      </c>
      <c r="F614" s="1">
        <v>211</v>
      </c>
      <c r="V614" s="1"/>
    </row>
    <row r="615" spans="1:22" x14ac:dyDescent="0.35">
      <c r="A615" s="9">
        <v>43709</v>
      </c>
      <c r="B615" s="10" t="s">
        <v>9</v>
      </c>
      <c r="C615" s="10" t="s">
        <v>15</v>
      </c>
      <c r="D615" s="1">
        <v>5573</v>
      </c>
      <c r="E615" s="1">
        <v>844</v>
      </c>
      <c r="F615" s="1">
        <v>0</v>
      </c>
      <c r="V615" s="1"/>
    </row>
    <row r="616" spans="1:22" x14ac:dyDescent="0.35">
      <c r="A616" s="9">
        <v>43709</v>
      </c>
      <c r="B616" s="10" t="s">
        <v>9</v>
      </c>
      <c r="C616" s="10" t="s">
        <v>16</v>
      </c>
      <c r="D616" s="1">
        <v>632</v>
      </c>
      <c r="E616" s="1">
        <v>5</v>
      </c>
      <c r="F616" s="1">
        <v>0</v>
      </c>
      <c r="V616" s="1"/>
    </row>
    <row r="617" spans="1:22" x14ac:dyDescent="0.35">
      <c r="A617" s="9">
        <v>43709</v>
      </c>
      <c r="B617" s="10" t="s">
        <v>9</v>
      </c>
      <c r="C617" s="10" t="s">
        <v>17</v>
      </c>
      <c r="D617" s="1">
        <v>7901</v>
      </c>
      <c r="E617" s="1">
        <v>567</v>
      </c>
      <c r="F617" s="1">
        <v>162</v>
      </c>
      <c r="V617" s="1"/>
    </row>
    <row r="618" spans="1:22" x14ac:dyDescent="0.35">
      <c r="A618" s="9">
        <v>43709</v>
      </c>
      <c r="B618" s="10" t="s">
        <v>18</v>
      </c>
      <c r="C618" s="10" t="s">
        <v>19</v>
      </c>
      <c r="D618" s="1">
        <v>5226</v>
      </c>
      <c r="E618" s="1">
        <v>6461</v>
      </c>
      <c r="F618" s="1">
        <v>2695</v>
      </c>
      <c r="V618" s="1"/>
    </row>
    <row r="619" spans="1:22" x14ac:dyDescent="0.35">
      <c r="A619" s="9">
        <v>43709</v>
      </c>
      <c r="B619" s="10" t="s">
        <v>18</v>
      </c>
      <c r="C619" s="10" t="s">
        <v>20</v>
      </c>
      <c r="D619" s="1">
        <v>84</v>
      </c>
      <c r="E619" s="1">
        <v>38</v>
      </c>
      <c r="F619" s="1">
        <v>0</v>
      </c>
      <c r="V619" s="1"/>
    </row>
    <row r="620" spans="1:22" x14ac:dyDescent="0.35">
      <c r="A620" s="9">
        <v>43709</v>
      </c>
      <c r="B620" s="10" t="s">
        <v>18</v>
      </c>
      <c r="C620" s="10" t="s">
        <v>21</v>
      </c>
      <c r="D620" s="1">
        <v>808</v>
      </c>
      <c r="E620" s="1">
        <v>298</v>
      </c>
      <c r="F620" s="1">
        <v>0</v>
      </c>
      <c r="V620" s="1"/>
    </row>
    <row r="621" spans="1:22" x14ac:dyDescent="0.35">
      <c r="A621" s="9">
        <v>43709</v>
      </c>
      <c r="B621" s="10" t="s">
        <v>22</v>
      </c>
      <c r="C621" s="10" t="s">
        <v>23</v>
      </c>
      <c r="D621" s="1">
        <v>45886</v>
      </c>
      <c r="E621" s="1">
        <v>39065</v>
      </c>
      <c r="F621" s="1">
        <v>58994</v>
      </c>
      <c r="V621" s="1"/>
    </row>
    <row r="622" spans="1:22" x14ac:dyDescent="0.35">
      <c r="A622" s="9">
        <v>43709</v>
      </c>
      <c r="B622" s="10" t="s">
        <v>22</v>
      </c>
      <c r="C622" s="10" t="s">
        <v>24</v>
      </c>
      <c r="D622" s="1">
        <v>2884</v>
      </c>
      <c r="E622" s="1">
        <v>3891</v>
      </c>
      <c r="F622" s="1">
        <v>1104</v>
      </c>
      <c r="V622" s="1"/>
    </row>
    <row r="623" spans="1:22" x14ac:dyDescent="0.35">
      <c r="A623" s="9">
        <v>43709</v>
      </c>
      <c r="B623" s="10" t="s">
        <v>22</v>
      </c>
      <c r="C623" s="10" t="s">
        <v>25</v>
      </c>
      <c r="D623" s="1">
        <v>170419</v>
      </c>
      <c r="E623" s="1">
        <v>241137</v>
      </c>
      <c r="F623" s="1">
        <v>252037</v>
      </c>
      <c r="V623" s="1"/>
    </row>
    <row r="624" spans="1:22" x14ac:dyDescent="0.35">
      <c r="A624" s="9">
        <v>43709</v>
      </c>
      <c r="B624" s="10" t="s">
        <v>22</v>
      </c>
      <c r="C624" s="10" t="s">
        <v>26</v>
      </c>
      <c r="D624" s="1">
        <v>11167</v>
      </c>
      <c r="E624" s="1">
        <v>9608</v>
      </c>
      <c r="F624" s="1">
        <v>787</v>
      </c>
      <c r="V624" s="1"/>
    </row>
    <row r="625" spans="1:22" x14ac:dyDescent="0.35">
      <c r="A625" s="9">
        <v>43709</v>
      </c>
      <c r="B625" s="10" t="s">
        <v>22</v>
      </c>
      <c r="C625" s="10" t="s">
        <v>27</v>
      </c>
      <c r="D625" s="1">
        <v>4663</v>
      </c>
      <c r="E625" s="1">
        <v>1707</v>
      </c>
      <c r="F625" s="1">
        <v>1032</v>
      </c>
      <c r="V625" s="1"/>
    </row>
    <row r="626" spans="1:22" x14ac:dyDescent="0.35">
      <c r="A626" s="9">
        <v>43709</v>
      </c>
      <c r="B626" s="10" t="s">
        <v>28</v>
      </c>
      <c r="C626" s="10" t="s">
        <v>29</v>
      </c>
      <c r="D626" s="1">
        <v>173414</v>
      </c>
      <c r="E626" s="1">
        <v>276394</v>
      </c>
      <c r="F626" s="1">
        <v>394236</v>
      </c>
      <c r="V626" s="1"/>
    </row>
    <row r="627" spans="1:22" x14ac:dyDescent="0.35">
      <c r="A627" s="9">
        <v>43709</v>
      </c>
      <c r="B627" s="10" t="s">
        <v>28</v>
      </c>
      <c r="C627" s="10" t="s">
        <v>30</v>
      </c>
      <c r="D627" s="1">
        <v>39930</v>
      </c>
      <c r="E627" s="1">
        <v>51696</v>
      </c>
      <c r="F627" s="1">
        <v>149596</v>
      </c>
      <c r="V627" s="1"/>
    </row>
    <row r="628" spans="1:22" x14ac:dyDescent="0.35">
      <c r="A628" s="9">
        <v>43709</v>
      </c>
      <c r="B628" s="10" t="s">
        <v>28</v>
      </c>
      <c r="C628" s="10" t="s">
        <v>31</v>
      </c>
      <c r="D628" s="1">
        <v>833948</v>
      </c>
      <c r="E628" s="1">
        <v>1139851</v>
      </c>
      <c r="F628" s="1">
        <v>1290869</v>
      </c>
      <c r="V628" s="1"/>
    </row>
    <row r="629" spans="1:22" x14ac:dyDescent="0.35">
      <c r="A629" s="9">
        <v>43709</v>
      </c>
      <c r="B629" s="10" t="s">
        <v>32</v>
      </c>
      <c r="C629" s="10" t="s">
        <v>33</v>
      </c>
      <c r="D629" s="1">
        <v>9459814</v>
      </c>
      <c r="E629" s="1">
        <v>6977666</v>
      </c>
      <c r="F629" s="1">
        <v>8944337</v>
      </c>
      <c r="V629" s="1"/>
    </row>
    <row r="630" spans="1:22" x14ac:dyDescent="0.35">
      <c r="A630" s="9">
        <v>43709</v>
      </c>
      <c r="B630" s="10" t="s">
        <v>32</v>
      </c>
      <c r="C630" s="10" t="s">
        <v>34</v>
      </c>
      <c r="D630" s="1">
        <v>1089774</v>
      </c>
      <c r="E630" s="1">
        <v>747111</v>
      </c>
      <c r="F630" s="1">
        <v>817811</v>
      </c>
      <c r="V630" s="1"/>
    </row>
    <row r="631" spans="1:22" x14ac:dyDescent="0.35">
      <c r="A631" s="9">
        <v>43709</v>
      </c>
      <c r="B631" s="10" t="s">
        <v>32</v>
      </c>
      <c r="C631" s="10" t="s">
        <v>35</v>
      </c>
      <c r="D631" s="1">
        <v>2378637</v>
      </c>
      <c r="E631" s="1">
        <v>2727575</v>
      </c>
      <c r="F631" s="1">
        <v>3729904</v>
      </c>
      <c r="V631" s="1"/>
    </row>
    <row r="632" spans="1:22" x14ac:dyDescent="0.35">
      <c r="A632" s="9">
        <v>43709</v>
      </c>
      <c r="B632" s="10" t="s">
        <v>32</v>
      </c>
      <c r="C632" s="10" t="s">
        <v>36</v>
      </c>
      <c r="D632" s="1">
        <v>1824602</v>
      </c>
      <c r="E632" s="1">
        <v>1668074</v>
      </c>
      <c r="F632" s="1">
        <v>1072418</v>
      </c>
      <c r="V632" s="1"/>
    </row>
    <row r="633" spans="1:22" x14ac:dyDescent="0.35">
      <c r="A633" s="9">
        <v>43709</v>
      </c>
      <c r="B633" s="10" t="s">
        <v>32</v>
      </c>
      <c r="C633" s="10" t="s">
        <v>37</v>
      </c>
      <c r="D633" s="1">
        <v>703183</v>
      </c>
      <c r="E633" s="1">
        <v>460426</v>
      </c>
      <c r="F633" s="1">
        <v>921679</v>
      </c>
      <c r="V633" s="1"/>
    </row>
    <row r="634" spans="1:22" x14ac:dyDescent="0.35">
      <c r="A634" s="9">
        <v>43709</v>
      </c>
      <c r="B634" s="10" t="s">
        <v>38</v>
      </c>
      <c r="C634" s="10" t="s">
        <v>39</v>
      </c>
      <c r="D634" s="1">
        <v>136078896</v>
      </c>
      <c r="E634" s="1">
        <v>85857734</v>
      </c>
      <c r="F634" s="1">
        <v>132193114</v>
      </c>
      <c r="V634" s="1"/>
    </row>
    <row r="635" spans="1:22" x14ac:dyDescent="0.35">
      <c r="A635" s="9">
        <v>43709</v>
      </c>
      <c r="B635" s="10" t="s">
        <v>38</v>
      </c>
      <c r="C635" s="10" t="s">
        <v>40</v>
      </c>
      <c r="D635" s="1">
        <v>93915181</v>
      </c>
      <c r="E635" s="1">
        <v>108332465</v>
      </c>
      <c r="F635" s="1">
        <v>334078271</v>
      </c>
      <c r="V635" s="1"/>
    </row>
    <row r="636" spans="1:22" x14ac:dyDescent="0.35">
      <c r="A636" s="9">
        <v>43709</v>
      </c>
      <c r="B636" s="10" t="s">
        <v>38</v>
      </c>
      <c r="C636" s="10" t="s">
        <v>41</v>
      </c>
      <c r="D636" s="1">
        <v>887</v>
      </c>
      <c r="E636" s="1">
        <v>372</v>
      </c>
      <c r="F636" s="1">
        <v>268</v>
      </c>
      <c r="V636" s="1"/>
    </row>
    <row r="637" spans="1:22" x14ac:dyDescent="0.35">
      <c r="A637" s="9">
        <v>43709</v>
      </c>
      <c r="B637" s="10" t="s">
        <v>38</v>
      </c>
      <c r="C637" s="10" t="s">
        <v>42</v>
      </c>
      <c r="D637" s="1">
        <v>3929612</v>
      </c>
      <c r="E637" s="1">
        <v>342771</v>
      </c>
      <c r="F637" s="1">
        <v>423850</v>
      </c>
      <c r="V637" s="1"/>
    </row>
    <row r="638" spans="1:22" x14ac:dyDescent="0.35">
      <c r="A638" s="9">
        <v>43709</v>
      </c>
      <c r="B638" s="10" t="s">
        <v>38</v>
      </c>
      <c r="C638" s="10" t="s">
        <v>43</v>
      </c>
      <c r="D638" s="1">
        <v>845285</v>
      </c>
      <c r="E638" s="1">
        <v>449552</v>
      </c>
      <c r="F638" s="1">
        <v>224604</v>
      </c>
      <c r="V638" s="1"/>
    </row>
    <row r="639" spans="1:22" x14ac:dyDescent="0.35">
      <c r="A639" s="9">
        <v>43709</v>
      </c>
      <c r="B639" s="10" t="s">
        <v>44</v>
      </c>
      <c r="C639" s="10" t="s">
        <v>45</v>
      </c>
      <c r="D639" s="1">
        <v>1837248</v>
      </c>
      <c r="E639" s="1">
        <v>2852925</v>
      </c>
      <c r="F639" s="1">
        <v>4359016</v>
      </c>
      <c r="V639" s="1"/>
    </row>
    <row r="640" spans="1:22" x14ac:dyDescent="0.35">
      <c r="A640" s="9">
        <v>43709</v>
      </c>
      <c r="B640" s="10" t="s">
        <v>44</v>
      </c>
      <c r="C640" s="10" t="s">
        <v>46</v>
      </c>
      <c r="D640" s="1">
        <v>3892267</v>
      </c>
      <c r="E640" s="1">
        <v>1155100</v>
      </c>
      <c r="F640" s="1">
        <v>1405673</v>
      </c>
      <c r="V640" s="1"/>
    </row>
    <row r="641" spans="1:22" x14ac:dyDescent="0.35">
      <c r="A641" s="13">
        <v>43709</v>
      </c>
      <c r="B641" s="14" t="s">
        <v>44</v>
      </c>
      <c r="C641" s="14" t="s">
        <v>47</v>
      </c>
      <c r="D641" s="1">
        <v>80</v>
      </c>
      <c r="E641" s="1">
        <v>0</v>
      </c>
      <c r="F641" s="1">
        <v>0</v>
      </c>
      <c r="V641" s="1"/>
    </row>
    <row r="642" spans="1:22" x14ac:dyDescent="0.35">
      <c r="A642" s="9">
        <v>43800</v>
      </c>
      <c r="B642" s="12" t="s">
        <v>9</v>
      </c>
      <c r="C642" s="12" t="s">
        <v>10</v>
      </c>
      <c r="D642" s="1">
        <v>1900</v>
      </c>
      <c r="E642" s="1">
        <v>131</v>
      </c>
      <c r="F642" s="1">
        <v>3</v>
      </c>
      <c r="V642" s="1"/>
    </row>
    <row r="643" spans="1:22" x14ac:dyDescent="0.35">
      <c r="A643" s="9">
        <v>43800</v>
      </c>
      <c r="B643" s="10" t="s">
        <v>9</v>
      </c>
      <c r="C643" s="10" t="s">
        <v>11</v>
      </c>
      <c r="D643" s="1">
        <v>271</v>
      </c>
      <c r="E643" s="1">
        <v>352</v>
      </c>
      <c r="F643" s="1">
        <v>166</v>
      </c>
      <c r="V643" s="1"/>
    </row>
    <row r="644" spans="1:22" x14ac:dyDescent="0.35">
      <c r="A644" s="9">
        <v>43800</v>
      </c>
      <c r="B644" s="10" t="s">
        <v>9</v>
      </c>
      <c r="C644" s="10" t="s">
        <v>12</v>
      </c>
      <c r="D644" s="1">
        <v>3993</v>
      </c>
      <c r="E644" s="1">
        <v>3105</v>
      </c>
      <c r="F644" s="1">
        <v>141</v>
      </c>
      <c r="V644" s="1"/>
    </row>
    <row r="645" spans="1:22" x14ac:dyDescent="0.35">
      <c r="A645" s="9">
        <v>43800</v>
      </c>
      <c r="B645" s="10" t="s">
        <v>9</v>
      </c>
      <c r="C645" s="10" t="s">
        <v>13</v>
      </c>
      <c r="D645" s="1">
        <v>267</v>
      </c>
      <c r="E645" s="1">
        <v>136</v>
      </c>
      <c r="F645" s="1">
        <v>6</v>
      </c>
      <c r="V645" s="1"/>
    </row>
    <row r="646" spans="1:22" x14ac:dyDescent="0.35">
      <c r="A646" s="9">
        <v>43800</v>
      </c>
      <c r="B646" s="10" t="s">
        <v>9</v>
      </c>
      <c r="C646" s="10" t="s">
        <v>14</v>
      </c>
      <c r="D646" s="1">
        <v>2692</v>
      </c>
      <c r="E646" s="1">
        <v>652</v>
      </c>
      <c r="F646" s="1">
        <v>179</v>
      </c>
      <c r="V646" s="1"/>
    </row>
    <row r="647" spans="1:22" x14ac:dyDescent="0.35">
      <c r="A647" s="9">
        <v>43800</v>
      </c>
      <c r="B647" s="10" t="s">
        <v>9</v>
      </c>
      <c r="C647" s="10" t="s">
        <v>15</v>
      </c>
      <c r="D647" s="1">
        <v>4623</v>
      </c>
      <c r="E647" s="1">
        <v>506</v>
      </c>
      <c r="F647" s="1">
        <v>0</v>
      </c>
      <c r="V647" s="1"/>
    </row>
    <row r="648" spans="1:22" x14ac:dyDescent="0.35">
      <c r="A648" s="9">
        <v>43800</v>
      </c>
      <c r="B648" s="10" t="s">
        <v>9</v>
      </c>
      <c r="C648" s="10" t="s">
        <v>16</v>
      </c>
      <c r="D648" s="1">
        <v>3059</v>
      </c>
      <c r="E648" s="1">
        <v>13</v>
      </c>
      <c r="F648" s="1">
        <v>0</v>
      </c>
      <c r="V648" s="1"/>
    </row>
    <row r="649" spans="1:22" x14ac:dyDescent="0.35">
      <c r="A649" s="9">
        <v>43800</v>
      </c>
      <c r="B649" s="10" t="s">
        <v>9</v>
      </c>
      <c r="C649" s="10" t="s">
        <v>17</v>
      </c>
      <c r="D649" s="1">
        <v>8959</v>
      </c>
      <c r="E649" s="1">
        <v>786</v>
      </c>
      <c r="F649" s="1">
        <v>143</v>
      </c>
      <c r="V649" s="1"/>
    </row>
    <row r="650" spans="1:22" x14ac:dyDescent="0.35">
      <c r="A650" s="9">
        <v>43800</v>
      </c>
      <c r="B650" s="10" t="s">
        <v>18</v>
      </c>
      <c r="C650" s="10" t="s">
        <v>19</v>
      </c>
      <c r="D650" s="1">
        <v>5375</v>
      </c>
      <c r="E650" s="1">
        <v>6441</v>
      </c>
      <c r="F650" s="1">
        <v>2301</v>
      </c>
      <c r="V650" s="1"/>
    </row>
    <row r="651" spans="1:22" x14ac:dyDescent="0.35">
      <c r="A651" s="9">
        <v>43800</v>
      </c>
      <c r="B651" s="10" t="s">
        <v>18</v>
      </c>
      <c r="C651" s="10" t="s">
        <v>20</v>
      </c>
      <c r="D651" s="1">
        <v>85</v>
      </c>
      <c r="E651" s="1">
        <v>38</v>
      </c>
      <c r="F651" s="1">
        <v>0</v>
      </c>
      <c r="V651" s="1"/>
    </row>
    <row r="652" spans="1:22" x14ac:dyDescent="0.35">
      <c r="A652" s="9">
        <v>43800</v>
      </c>
      <c r="B652" s="10" t="s">
        <v>18</v>
      </c>
      <c r="C652" s="10" t="s">
        <v>21</v>
      </c>
      <c r="D652" s="1">
        <v>811</v>
      </c>
      <c r="E652" s="1">
        <v>211</v>
      </c>
      <c r="F652" s="1">
        <v>0</v>
      </c>
      <c r="V652" s="1"/>
    </row>
    <row r="653" spans="1:22" x14ac:dyDescent="0.35">
      <c r="A653" s="9">
        <v>43800</v>
      </c>
      <c r="B653" s="10" t="s">
        <v>22</v>
      </c>
      <c r="C653" s="10" t="s">
        <v>23</v>
      </c>
      <c r="D653" s="1">
        <v>45424</v>
      </c>
      <c r="E653" s="1">
        <v>42889</v>
      </c>
      <c r="F653" s="1">
        <v>56030</v>
      </c>
      <c r="V653" s="1"/>
    </row>
    <row r="654" spans="1:22" x14ac:dyDescent="0.35">
      <c r="A654" s="9">
        <v>43800</v>
      </c>
      <c r="B654" s="10" t="s">
        <v>22</v>
      </c>
      <c r="C654" s="10" t="s">
        <v>24</v>
      </c>
      <c r="D654" s="1">
        <v>2881</v>
      </c>
      <c r="E654" s="1">
        <v>3684</v>
      </c>
      <c r="F654" s="1">
        <v>728</v>
      </c>
      <c r="V654" s="1"/>
    </row>
    <row r="655" spans="1:22" x14ac:dyDescent="0.35">
      <c r="A655" s="9">
        <v>43800</v>
      </c>
      <c r="B655" s="10" t="s">
        <v>22</v>
      </c>
      <c r="C655" s="10" t="s">
        <v>25</v>
      </c>
      <c r="D655" s="1">
        <v>170233</v>
      </c>
      <c r="E655" s="1">
        <v>232814</v>
      </c>
      <c r="F655" s="1">
        <v>207448</v>
      </c>
      <c r="V655" s="1"/>
    </row>
    <row r="656" spans="1:22" x14ac:dyDescent="0.35">
      <c r="A656" s="9">
        <v>43800</v>
      </c>
      <c r="B656" s="10" t="s">
        <v>22</v>
      </c>
      <c r="C656" s="10" t="s">
        <v>26</v>
      </c>
      <c r="D656" s="1">
        <v>10666</v>
      </c>
      <c r="E656" s="1">
        <v>9188</v>
      </c>
      <c r="F656" s="1">
        <v>639</v>
      </c>
      <c r="V656" s="1"/>
    </row>
    <row r="657" spans="1:22" x14ac:dyDescent="0.35">
      <c r="A657" s="9">
        <v>43800</v>
      </c>
      <c r="B657" s="10" t="s">
        <v>22</v>
      </c>
      <c r="C657" s="10" t="s">
        <v>27</v>
      </c>
      <c r="D657" s="1">
        <v>4578</v>
      </c>
      <c r="E657" s="1">
        <v>2036</v>
      </c>
      <c r="F657" s="1">
        <v>990</v>
      </c>
      <c r="V657" s="1"/>
    </row>
    <row r="658" spans="1:22" x14ac:dyDescent="0.35">
      <c r="A658" s="9">
        <v>43800</v>
      </c>
      <c r="B658" s="10" t="s">
        <v>28</v>
      </c>
      <c r="C658" s="10" t="s">
        <v>29</v>
      </c>
      <c r="D658" s="1">
        <v>175047</v>
      </c>
      <c r="E658" s="1">
        <v>284876</v>
      </c>
      <c r="F658" s="1">
        <v>368445</v>
      </c>
      <c r="V658" s="1"/>
    </row>
    <row r="659" spans="1:22" x14ac:dyDescent="0.35">
      <c r="A659" s="9">
        <v>43800</v>
      </c>
      <c r="B659" s="10" t="s">
        <v>28</v>
      </c>
      <c r="C659" s="10" t="s">
        <v>30</v>
      </c>
      <c r="D659" s="1">
        <v>46133</v>
      </c>
      <c r="E659" s="1">
        <v>70900</v>
      </c>
      <c r="F659" s="1">
        <v>128279</v>
      </c>
      <c r="V659" s="1"/>
    </row>
    <row r="660" spans="1:22" x14ac:dyDescent="0.35">
      <c r="A660" s="9">
        <v>43800</v>
      </c>
      <c r="B660" s="10" t="s">
        <v>28</v>
      </c>
      <c r="C660" s="10" t="s">
        <v>31</v>
      </c>
      <c r="D660" s="1">
        <v>848418</v>
      </c>
      <c r="E660" s="1">
        <v>1180330</v>
      </c>
      <c r="F660" s="1">
        <v>1211732</v>
      </c>
      <c r="V660" s="1"/>
    </row>
    <row r="661" spans="1:22" x14ac:dyDescent="0.35">
      <c r="A661" s="9">
        <v>43800</v>
      </c>
      <c r="B661" s="10" t="s">
        <v>32</v>
      </c>
      <c r="C661" s="10" t="s">
        <v>33</v>
      </c>
      <c r="D661" s="1">
        <v>10427286</v>
      </c>
      <c r="E661" s="1">
        <v>7314469</v>
      </c>
      <c r="F661" s="1">
        <v>9188220</v>
      </c>
      <c r="V661" s="1"/>
    </row>
    <row r="662" spans="1:22" x14ac:dyDescent="0.35">
      <c r="A662" s="9">
        <v>43800</v>
      </c>
      <c r="B662" s="10" t="s">
        <v>32</v>
      </c>
      <c r="C662" s="10" t="s">
        <v>34</v>
      </c>
      <c r="D662" s="1">
        <v>1107914</v>
      </c>
      <c r="E662" s="1">
        <v>742691</v>
      </c>
      <c r="F662" s="1">
        <v>842444</v>
      </c>
      <c r="V662" s="1"/>
    </row>
    <row r="663" spans="1:22" x14ac:dyDescent="0.35">
      <c r="A663" s="9">
        <v>43800</v>
      </c>
      <c r="B663" s="10" t="s">
        <v>32</v>
      </c>
      <c r="C663" s="10" t="s">
        <v>35</v>
      </c>
      <c r="D663" s="1">
        <v>2384563</v>
      </c>
      <c r="E663" s="1">
        <v>2858432</v>
      </c>
      <c r="F663" s="1">
        <v>4265055</v>
      </c>
      <c r="V663" s="1"/>
    </row>
    <row r="664" spans="1:22" x14ac:dyDescent="0.35">
      <c r="A664" s="9">
        <v>43800</v>
      </c>
      <c r="B664" s="10" t="s">
        <v>32</v>
      </c>
      <c r="C664" s="10" t="s">
        <v>36</v>
      </c>
      <c r="D664" s="1">
        <v>1731305</v>
      </c>
      <c r="E664" s="1">
        <v>1845881</v>
      </c>
      <c r="F664" s="1">
        <v>1795362</v>
      </c>
      <c r="V664" s="1"/>
    </row>
    <row r="665" spans="1:22" x14ac:dyDescent="0.35">
      <c r="A665" s="9">
        <v>43800</v>
      </c>
      <c r="B665" s="10" t="s">
        <v>32</v>
      </c>
      <c r="C665" s="10" t="s">
        <v>37</v>
      </c>
      <c r="D665" s="1">
        <v>889629</v>
      </c>
      <c r="E665" s="1">
        <v>467341</v>
      </c>
      <c r="F665" s="1">
        <v>941028</v>
      </c>
      <c r="V665" s="1"/>
    </row>
    <row r="666" spans="1:22" x14ac:dyDescent="0.35">
      <c r="A666" s="9">
        <v>43800</v>
      </c>
      <c r="B666" s="10" t="s">
        <v>38</v>
      </c>
      <c r="C666" s="10" t="s">
        <v>39</v>
      </c>
      <c r="D666" s="1">
        <v>141595701</v>
      </c>
      <c r="E666" s="1">
        <v>87568907</v>
      </c>
      <c r="F666" s="1">
        <v>135571759</v>
      </c>
      <c r="V666" s="1"/>
    </row>
    <row r="667" spans="1:22" x14ac:dyDescent="0.35">
      <c r="A667" s="9">
        <v>43800</v>
      </c>
      <c r="B667" s="10" t="s">
        <v>38</v>
      </c>
      <c r="C667" s="10" t="s">
        <v>40</v>
      </c>
      <c r="D667" s="1">
        <v>95412546</v>
      </c>
      <c r="E667" s="1">
        <v>109530469</v>
      </c>
      <c r="F667" s="1">
        <v>342259845</v>
      </c>
      <c r="V667" s="1"/>
    </row>
    <row r="668" spans="1:22" x14ac:dyDescent="0.35">
      <c r="A668" s="9">
        <v>43800</v>
      </c>
      <c r="B668" s="10" t="s">
        <v>38</v>
      </c>
      <c r="C668" s="10" t="s">
        <v>41</v>
      </c>
      <c r="D668" s="1">
        <v>941</v>
      </c>
      <c r="E668" s="1">
        <v>390</v>
      </c>
      <c r="F668" s="1">
        <v>196</v>
      </c>
      <c r="V668" s="1"/>
    </row>
    <row r="669" spans="1:22" x14ac:dyDescent="0.35">
      <c r="A669" s="9">
        <v>43800</v>
      </c>
      <c r="B669" s="10" t="s">
        <v>38</v>
      </c>
      <c r="C669" s="10" t="s">
        <v>42</v>
      </c>
      <c r="D669" s="1">
        <v>4595506</v>
      </c>
      <c r="E669" s="1">
        <v>713546</v>
      </c>
      <c r="F669" s="1">
        <v>66222</v>
      </c>
      <c r="V669" s="1"/>
    </row>
    <row r="670" spans="1:22" x14ac:dyDescent="0.35">
      <c r="A670" s="9">
        <v>43800</v>
      </c>
      <c r="B670" s="10" t="s">
        <v>38</v>
      </c>
      <c r="C670" s="10" t="s">
        <v>43</v>
      </c>
      <c r="D670" s="1">
        <v>934664</v>
      </c>
      <c r="E670" s="1">
        <v>411224</v>
      </c>
      <c r="F670" s="1">
        <v>231452</v>
      </c>
      <c r="V670" s="1"/>
    </row>
    <row r="671" spans="1:22" x14ac:dyDescent="0.35">
      <c r="A671" s="9">
        <v>43800</v>
      </c>
      <c r="B671" s="10" t="s">
        <v>44</v>
      </c>
      <c r="C671" s="10" t="s">
        <v>45</v>
      </c>
      <c r="D671" s="1">
        <v>1951930</v>
      </c>
      <c r="E671" s="1">
        <v>3290438</v>
      </c>
      <c r="F671" s="1">
        <v>4748092</v>
      </c>
      <c r="V671" s="1"/>
    </row>
    <row r="672" spans="1:22" x14ac:dyDescent="0.35">
      <c r="A672" s="9">
        <v>43800</v>
      </c>
      <c r="B672" s="10" t="s">
        <v>44</v>
      </c>
      <c r="C672" s="10" t="s">
        <v>46</v>
      </c>
      <c r="D672" s="1">
        <v>4362985</v>
      </c>
      <c r="E672" s="1">
        <v>1227569</v>
      </c>
      <c r="F672" s="1">
        <v>1507749</v>
      </c>
      <c r="V672" s="1"/>
    </row>
    <row r="673" spans="1:22" x14ac:dyDescent="0.35">
      <c r="A673" s="13">
        <v>43800</v>
      </c>
      <c r="B673" s="14" t="s">
        <v>44</v>
      </c>
      <c r="C673" s="14" t="s">
        <v>47</v>
      </c>
      <c r="D673" s="1">
        <v>167</v>
      </c>
      <c r="E673" s="1">
        <v>84</v>
      </c>
      <c r="F673" s="1">
        <v>56</v>
      </c>
      <c r="V673" s="1"/>
    </row>
    <row r="674" spans="1:22" x14ac:dyDescent="0.35">
      <c r="A674" s="9">
        <v>43891</v>
      </c>
      <c r="B674" s="12" t="s">
        <v>9</v>
      </c>
      <c r="C674" s="12" t="s">
        <v>10</v>
      </c>
      <c r="D674" s="1">
        <v>1754</v>
      </c>
      <c r="E674" s="1">
        <v>106</v>
      </c>
      <c r="F674" s="1">
        <v>1</v>
      </c>
      <c r="V674" s="1"/>
    </row>
    <row r="675" spans="1:22" x14ac:dyDescent="0.35">
      <c r="A675" s="9">
        <v>43891</v>
      </c>
      <c r="B675" s="10" t="s">
        <v>9</v>
      </c>
      <c r="C675" s="10" t="s">
        <v>11</v>
      </c>
      <c r="D675" s="1">
        <v>289</v>
      </c>
      <c r="E675" s="1">
        <v>342</v>
      </c>
      <c r="F675" s="1">
        <v>112</v>
      </c>
      <c r="V675" s="1"/>
    </row>
    <row r="676" spans="1:22" x14ac:dyDescent="0.35">
      <c r="A676" s="9">
        <v>43891</v>
      </c>
      <c r="B676" s="10" t="s">
        <v>9</v>
      </c>
      <c r="C676" s="10" t="s">
        <v>12</v>
      </c>
      <c r="D676" s="1">
        <v>3849</v>
      </c>
      <c r="E676" s="1">
        <v>2932</v>
      </c>
      <c r="F676" s="1">
        <v>105</v>
      </c>
      <c r="V676" s="1"/>
    </row>
    <row r="677" spans="1:22" x14ac:dyDescent="0.35">
      <c r="A677" s="9">
        <v>43891</v>
      </c>
      <c r="B677" s="10" t="s">
        <v>9</v>
      </c>
      <c r="C677" s="10" t="s">
        <v>13</v>
      </c>
      <c r="D677" s="1">
        <v>228</v>
      </c>
      <c r="E677" s="1">
        <v>113</v>
      </c>
      <c r="F677" s="1">
        <v>4</v>
      </c>
      <c r="V677" s="1"/>
    </row>
    <row r="678" spans="1:22" x14ac:dyDescent="0.35">
      <c r="A678" s="9">
        <v>43891</v>
      </c>
      <c r="B678" s="10" t="s">
        <v>9</v>
      </c>
      <c r="C678" s="10" t="s">
        <v>14</v>
      </c>
      <c r="D678" s="1">
        <v>2732</v>
      </c>
      <c r="E678" s="1">
        <v>636</v>
      </c>
      <c r="F678" s="1">
        <v>196</v>
      </c>
      <c r="V678" s="1"/>
    </row>
    <row r="679" spans="1:22" x14ac:dyDescent="0.35">
      <c r="A679" s="9">
        <v>43891</v>
      </c>
      <c r="B679" s="10" t="s">
        <v>9</v>
      </c>
      <c r="C679" s="10" t="s">
        <v>15</v>
      </c>
      <c r="D679" s="1">
        <v>3145</v>
      </c>
      <c r="E679" s="1">
        <v>252</v>
      </c>
      <c r="F679" s="1">
        <v>0</v>
      </c>
      <c r="V679" s="1"/>
    </row>
    <row r="680" spans="1:22" x14ac:dyDescent="0.35">
      <c r="A680" s="9">
        <v>43891</v>
      </c>
      <c r="B680" s="10" t="s">
        <v>9</v>
      </c>
      <c r="C680" s="10" t="s">
        <v>16</v>
      </c>
      <c r="D680" s="1">
        <v>5153</v>
      </c>
      <c r="E680" s="1">
        <v>125</v>
      </c>
      <c r="F680" s="1">
        <v>0</v>
      </c>
      <c r="V680" s="1"/>
    </row>
    <row r="681" spans="1:22" x14ac:dyDescent="0.35">
      <c r="A681" s="9">
        <v>43891</v>
      </c>
      <c r="B681" s="10" t="s">
        <v>9</v>
      </c>
      <c r="C681" s="10" t="s">
        <v>17</v>
      </c>
      <c r="D681" s="1">
        <v>8285</v>
      </c>
      <c r="E681" s="1">
        <v>557</v>
      </c>
      <c r="F681" s="1">
        <v>123</v>
      </c>
      <c r="V681" s="1"/>
    </row>
    <row r="682" spans="1:22" x14ac:dyDescent="0.35">
      <c r="A682" s="9">
        <v>43891</v>
      </c>
      <c r="B682" s="10" t="s">
        <v>18</v>
      </c>
      <c r="C682" s="10" t="s">
        <v>19</v>
      </c>
      <c r="D682" s="1">
        <v>4745</v>
      </c>
      <c r="E682" s="1">
        <v>6459</v>
      </c>
      <c r="F682" s="1">
        <v>2161</v>
      </c>
      <c r="V682" s="1"/>
    </row>
    <row r="683" spans="1:22" x14ac:dyDescent="0.35">
      <c r="A683" s="9">
        <v>43891</v>
      </c>
      <c r="B683" s="10" t="s">
        <v>18</v>
      </c>
      <c r="C683" s="10" t="s">
        <v>20</v>
      </c>
      <c r="D683" s="1">
        <v>90</v>
      </c>
      <c r="E683" s="1">
        <v>0</v>
      </c>
      <c r="F683" s="1">
        <v>0</v>
      </c>
      <c r="V683" s="1"/>
    </row>
    <row r="684" spans="1:22" x14ac:dyDescent="0.35">
      <c r="A684" s="9">
        <v>43891</v>
      </c>
      <c r="B684" s="10" t="s">
        <v>18</v>
      </c>
      <c r="C684" s="10" t="s">
        <v>21</v>
      </c>
      <c r="D684" s="1">
        <v>1177</v>
      </c>
      <c r="E684" s="1">
        <v>159</v>
      </c>
      <c r="F684" s="1">
        <v>0</v>
      </c>
      <c r="V684" s="1"/>
    </row>
    <row r="685" spans="1:22" x14ac:dyDescent="0.35">
      <c r="A685" s="9">
        <v>43891</v>
      </c>
      <c r="B685" s="10" t="s">
        <v>22</v>
      </c>
      <c r="C685" s="10" t="s">
        <v>23</v>
      </c>
      <c r="D685" s="1">
        <v>45013</v>
      </c>
      <c r="E685" s="1">
        <v>42697</v>
      </c>
      <c r="F685" s="1">
        <v>55014</v>
      </c>
      <c r="V685" s="1"/>
    </row>
    <row r="686" spans="1:22" x14ac:dyDescent="0.35">
      <c r="A686" s="9">
        <v>43891</v>
      </c>
      <c r="B686" s="10" t="s">
        <v>22</v>
      </c>
      <c r="C686" s="10" t="s">
        <v>24</v>
      </c>
      <c r="D686" s="1">
        <v>2792</v>
      </c>
      <c r="E686" s="1">
        <v>3258</v>
      </c>
      <c r="F686" s="1">
        <v>473</v>
      </c>
      <c r="V686" s="1"/>
    </row>
    <row r="687" spans="1:22" x14ac:dyDescent="0.35">
      <c r="A687" s="9">
        <v>43891</v>
      </c>
      <c r="B687" s="10" t="s">
        <v>22</v>
      </c>
      <c r="C687" s="10" t="s">
        <v>25</v>
      </c>
      <c r="D687" s="1">
        <v>168090</v>
      </c>
      <c r="E687" s="1">
        <v>220147</v>
      </c>
      <c r="F687" s="1">
        <v>184519</v>
      </c>
      <c r="V687" s="1"/>
    </row>
    <row r="688" spans="1:22" x14ac:dyDescent="0.35">
      <c r="A688" s="9">
        <v>43891</v>
      </c>
      <c r="B688" s="10" t="s">
        <v>22</v>
      </c>
      <c r="C688" s="10" t="s">
        <v>26</v>
      </c>
      <c r="D688" s="1">
        <v>10143</v>
      </c>
      <c r="E688" s="1">
        <v>8620</v>
      </c>
      <c r="F688" s="1">
        <v>657</v>
      </c>
      <c r="V688" s="1"/>
    </row>
    <row r="689" spans="1:22" x14ac:dyDescent="0.35">
      <c r="A689" s="9">
        <v>43891</v>
      </c>
      <c r="B689" s="10" t="s">
        <v>22</v>
      </c>
      <c r="C689" s="10" t="s">
        <v>27</v>
      </c>
      <c r="D689" s="1">
        <v>5295</v>
      </c>
      <c r="E689" s="1">
        <v>1735</v>
      </c>
      <c r="F689" s="1">
        <v>1055</v>
      </c>
      <c r="V689" s="1"/>
    </row>
    <row r="690" spans="1:22" x14ac:dyDescent="0.35">
      <c r="A690" s="9">
        <v>43891</v>
      </c>
      <c r="B690" s="10" t="s">
        <v>28</v>
      </c>
      <c r="C690" s="10" t="s">
        <v>29</v>
      </c>
      <c r="D690" s="1">
        <v>175773</v>
      </c>
      <c r="E690" s="1">
        <v>288999</v>
      </c>
      <c r="F690" s="1">
        <v>368828</v>
      </c>
      <c r="V690" s="1"/>
    </row>
    <row r="691" spans="1:22" x14ac:dyDescent="0.35">
      <c r="A691" s="9">
        <v>43891</v>
      </c>
      <c r="B691" s="10" t="s">
        <v>28</v>
      </c>
      <c r="C691" s="10" t="s">
        <v>30</v>
      </c>
      <c r="D691" s="1">
        <v>40267</v>
      </c>
      <c r="E691" s="1">
        <v>71496</v>
      </c>
      <c r="F691" s="1">
        <v>131597</v>
      </c>
      <c r="V691" s="1"/>
    </row>
    <row r="692" spans="1:22" x14ac:dyDescent="0.35">
      <c r="A692" s="9">
        <v>43891</v>
      </c>
      <c r="B692" s="10" t="s">
        <v>28</v>
      </c>
      <c r="C692" s="10" t="s">
        <v>31</v>
      </c>
      <c r="D692" s="1">
        <v>848268</v>
      </c>
      <c r="E692" s="1">
        <v>1185219</v>
      </c>
      <c r="F692" s="1">
        <v>1198068</v>
      </c>
      <c r="V692" s="1"/>
    </row>
    <row r="693" spans="1:22" x14ac:dyDescent="0.35">
      <c r="A693" s="9">
        <v>43891</v>
      </c>
      <c r="B693" s="10" t="s">
        <v>32</v>
      </c>
      <c r="C693" s="10" t="s">
        <v>33</v>
      </c>
      <c r="D693" s="1">
        <v>10136284</v>
      </c>
      <c r="E693" s="1">
        <v>7383809</v>
      </c>
      <c r="F693" s="1">
        <v>9382686</v>
      </c>
      <c r="V693" s="1"/>
    </row>
    <row r="694" spans="1:22" x14ac:dyDescent="0.35">
      <c r="A694" s="9">
        <v>43891</v>
      </c>
      <c r="B694" s="10" t="s">
        <v>32</v>
      </c>
      <c r="C694" s="10" t="s">
        <v>34</v>
      </c>
      <c r="D694" s="1">
        <v>1109625</v>
      </c>
      <c r="E694" s="1">
        <v>773058</v>
      </c>
      <c r="F694" s="1">
        <v>992502</v>
      </c>
      <c r="V694" s="1"/>
    </row>
    <row r="695" spans="1:22" x14ac:dyDescent="0.35">
      <c r="A695" s="9">
        <v>43891</v>
      </c>
      <c r="B695" s="10" t="s">
        <v>32</v>
      </c>
      <c r="C695" s="10" t="s">
        <v>35</v>
      </c>
      <c r="D695" s="1">
        <v>2624500</v>
      </c>
      <c r="E695" s="1">
        <v>3005294</v>
      </c>
      <c r="F695" s="1">
        <v>4970550</v>
      </c>
      <c r="V695" s="1"/>
    </row>
    <row r="696" spans="1:22" x14ac:dyDescent="0.35">
      <c r="A696" s="9">
        <v>43891</v>
      </c>
      <c r="B696" s="10" t="s">
        <v>32</v>
      </c>
      <c r="C696" s="10" t="s">
        <v>36</v>
      </c>
      <c r="D696" s="1">
        <v>1850316</v>
      </c>
      <c r="E696" s="1">
        <v>1948836</v>
      </c>
      <c r="F696" s="1">
        <v>1974238</v>
      </c>
      <c r="V696" s="1"/>
    </row>
    <row r="697" spans="1:22" x14ac:dyDescent="0.35">
      <c r="A697" s="9">
        <v>43891</v>
      </c>
      <c r="B697" s="10" t="s">
        <v>32</v>
      </c>
      <c r="C697" s="10" t="s">
        <v>37</v>
      </c>
      <c r="D697" s="1">
        <v>844843</v>
      </c>
      <c r="E697" s="1">
        <v>468723</v>
      </c>
      <c r="F697" s="1">
        <v>967780</v>
      </c>
      <c r="V697" s="1"/>
    </row>
    <row r="698" spans="1:22" x14ac:dyDescent="0.35">
      <c r="A698" s="9">
        <v>43891</v>
      </c>
      <c r="B698" s="10" t="s">
        <v>38</v>
      </c>
      <c r="C698" s="10" t="s">
        <v>39</v>
      </c>
      <c r="D698" s="1">
        <v>139903801</v>
      </c>
      <c r="E698" s="1">
        <v>90832767</v>
      </c>
      <c r="F698" s="1">
        <v>138494609</v>
      </c>
      <c r="V698" s="1"/>
    </row>
    <row r="699" spans="1:22" x14ac:dyDescent="0.35">
      <c r="A699" s="9">
        <v>43891</v>
      </c>
      <c r="B699" s="10" t="s">
        <v>38</v>
      </c>
      <c r="C699" s="10" t="s">
        <v>40</v>
      </c>
      <c r="D699" s="1">
        <v>94825424</v>
      </c>
      <c r="E699" s="1">
        <v>109950276</v>
      </c>
      <c r="F699" s="1">
        <v>347890890</v>
      </c>
      <c r="V699" s="1"/>
    </row>
    <row r="700" spans="1:22" x14ac:dyDescent="0.35">
      <c r="A700" s="9">
        <v>43891</v>
      </c>
      <c r="B700" s="10" t="s">
        <v>38</v>
      </c>
      <c r="C700" s="10" t="s">
        <v>41</v>
      </c>
      <c r="D700" s="1">
        <v>685</v>
      </c>
      <c r="E700" s="1">
        <v>0</v>
      </c>
      <c r="F700" s="1">
        <v>0</v>
      </c>
      <c r="V700" s="1"/>
    </row>
    <row r="701" spans="1:22" x14ac:dyDescent="0.35">
      <c r="A701" s="9">
        <v>43891</v>
      </c>
      <c r="B701" s="10" t="s">
        <v>38</v>
      </c>
      <c r="C701" s="10" t="s">
        <v>42</v>
      </c>
      <c r="D701" s="1">
        <v>4536500</v>
      </c>
      <c r="E701" s="1">
        <v>718479</v>
      </c>
      <c r="F701" s="1">
        <v>35213</v>
      </c>
      <c r="V701" s="1"/>
    </row>
    <row r="702" spans="1:22" x14ac:dyDescent="0.35">
      <c r="A702" s="9">
        <v>43891</v>
      </c>
      <c r="B702" s="10" t="s">
        <v>38</v>
      </c>
      <c r="C702" s="10" t="s">
        <v>43</v>
      </c>
      <c r="D702" s="1">
        <v>949826</v>
      </c>
      <c r="E702" s="1">
        <v>410767</v>
      </c>
      <c r="F702" s="1">
        <v>247552</v>
      </c>
      <c r="V702" s="1"/>
    </row>
    <row r="703" spans="1:22" x14ac:dyDescent="0.35">
      <c r="A703" s="9">
        <v>43891</v>
      </c>
      <c r="B703" s="10" t="s">
        <v>44</v>
      </c>
      <c r="C703" s="10" t="s">
        <v>45</v>
      </c>
      <c r="D703" s="1">
        <v>2044277</v>
      </c>
      <c r="E703" s="1">
        <v>3364035</v>
      </c>
      <c r="F703" s="1">
        <v>4853609</v>
      </c>
      <c r="V703" s="1"/>
    </row>
    <row r="704" spans="1:22" x14ac:dyDescent="0.35">
      <c r="A704" s="9">
        <v>43891</v>
      </c>
      <c r="B704" s="10" t="s">
        <v>44</v>
      </c>
      <c r="C704" s="10" t="s">
        <v>46</v>
      </c>
      <c r="D704" s="1">
        <v>4234692</v>
      </c>
      <c r="E704" s="1">
        <v>1281358</v>
      </c>
      <c r="F704" s="1">
        <v>1639962</v>
      </c>
      <c r="V704" s="1"/>
    </row>
    <row r="705" spans="1:22" x14ac:dyDescent="0.35">
      <c r="A705" s="13">
        <v>43891</v>
      </c>
      <c r="B705" s="14" t="s">
        <v>44</v>
      </c>
      <c r="C705" s="14" t="s">
        <v>47</v>
      </c>
      <c r="D705" s="1">
        <v>105</v>
      </c>
      <c r="E705" s="1">
        <v>74</v>
      </c>
      <c r="F705" s="1">
        <v>56</v>
      </c>
      <c r="V705" s="1"/>
    </row>
    <row r="706" spans="1:22" x14ac:dyDescent="0.35">
      <c r="A706" s="9">
        <v>43983</v>
      </c>
      <c r="B706" s="12" t="s">
        <v>9</v>
      </c>
      <c r="C706" s="12" t="s">
        <v>10</v>
      </c>
      <c r="D706" s="1">
        <v>1416</v>
      </c>
      <c r="E706" s="1">
        <v>211</v>
      </c>
      <c r="F706" s="1">
        <v>0</v>
      </c>
      <c r="V706" s="1"/>
    </row>
    <row r="707" spans="1:22" x14ac:dyDescent="0.35">
      <c r="A707" s="9">
        <v>43983</v>
      </c>
      <c r="B707" s="10" t="s">
        <v>9</v>
      </c>
      <c r="C707" s="10" t="s">
        <v>11</v>
      </c>
      <c r="D707" s="1">
        <v>293</v>
      </c>
      <c r="E707" s="1">
        <v>326</v>
      </c>
      <c r="F707" s="1">
        <v>112</v>
      </c>
      <c r="V707" s="1"/>
    </row>
    <row r="708" spans="1:22" x14ac:dyDescent="0.35">
      <c r="A708" s="9">
        <v>43983</v>
      </c>
      <c r="B708" s="10" t="s">
        <v>9</v>
      </c>
      <c r="C708" s="10" t="s">
        <v>12</v>
      </c>
      <c r="D708" s="1">
        <v>3298</v>
      </c>
      <c r="E708" s="1">
        <v>2324</v>
      </c>
      <c r="F708" s="1">
        <v>73</v>
      </c>
      <c r="V708" s="1"/>
    </row>
    <row r="709" spans="1:22" x14ac:dyDescent="0.35">
      <c r="A709" s="9">
        <v>43983</v>
      </c>
      <c r="B709" s="10" t="s">
        <v>9</v>
      </c>
      <c r="C709" s="10" t="s">
        <v>13</v>
      </c>
      <c r="D709" s="1">
        <v>170</v>
      </c>
      <c r="E709" s="1">
        <v>82</v>
      </c>
      <c r="F709" s="1">
        <v>6</v>
      </c>
      <c r="V709" s="1"/>
    </row>
    <row r="710" spans="1:22" x14ac:dyDescent="0.35">
      <c r="A710" s="9">
        <v>43983</v>
      </c>
      <c r="B710" s="10" t="s">
        <v>9</v>
      </c>
      <c r="C710" s="10" t="s">
        <v>14</v>
      </c>
      <c r="D710" s="1">
        <v>2703</v>
      </c>
      <c r="E710" s="1">
        <v>645</v>
      </c>
      <c r="F710" s="1">
        <v>273</v>
      </c>
      <c r="V710" s="1"/>
    </row>
    <row r="711" spans="1:22" x14ac:dyDescent="0.35">
      <c r="A711" s="9">
        <v>43983</v>
      </c>
      <c r="B711" s="10" t="s">
        <v>9</v>
      </c>
      <c r="C711" s="10" t="s">
        <v>15</v>
      </c>
      <c r="D711" s="1">
        <v>3293</v>
      </c>
      <c r="E711" s="1">
        <v>126</v>
      </c>
      <c r="F711" s="1">
        <v>0</v>
      </c>
      <c r="V711" s="1"/>
    </row>
    <row r="712" spans="1:22" x14ac:dyDescent="0.35">
      <c r="A712" s="9">
        <v>43983</v>
      </c>
      <c r="B712" s="10" t="s">
        <v>9</v>
      </c>
      <c r="C712" s="10" t="s">
        <v>16</v>
      </c>
      <c r="D712" s="1">
        <v>5522</v>
      </c>
      <c r="E712" s="1">
        <v>181</v>
      </c>
      <c r="F712" s="1">
        <v>3</v>
      </c>
      <c r="V712" s="1"/>
    </row>
    <row r="713" spans="1:22" x14ac:dyDescent="0.35">
      <c r="A713" s="9">
        <v>43983</v>
      </c>
      <c r="B713" s="10" t="s">
        <v>9</v>
      </c>
      <c r="C713" s="10" t="s">
        <v>17</v>
      </c>
      <c r="D713" s="1">
        <v>7341</v>
      </c>
      <c r="E713" s="1">
        <v>712</v>
      </c>
      <c r="F713" s="1">
        <v>104</v>
      </c>
      <c r="V713" s="1"/>
    </row>
    <row r="714" spans="1:22" x14ac:dyDescent="0.35">
      <c r="A714" s="9">
        <v>43983</v>
      </c>
      <c r="B714" s="10" t="s">
        <v>18</v>
      </c>
      <c r="C714" s="10" t="s">
        <v>19</v>
      </c>
      <c r="D714" s="1">
        <v>4489</v>
      </c>
      <c r="E714" s="1">
        <v>6288</v>
      </c>
      <c r="F714" s="1">
        <v>1999</v>
      </c>
      <c r="V714" s="1"/>
    </row>
    <row r="715" spans="1:22" x14ac:dyDescent="0.35">
      <c r="A715" s="9">
        <v>43983</v>
      </c>
      <c r="B715" s="10" t="s">
        <v>18</v>
      </c>
      <c r="C715" s="10" t="s">
        <v>20</v>
      </c>
      <c r="D715" s="1">
        <v>91</v>
      </c>
      <c r="E715" s="1">
        <v>0</v>
      </c>
      <c r="F715" s="1">
        <v>0</v>
      </c>
      <c r="V715" s="1"/>
    </row>
    <row r="716" spans="1:22" x14ac:dyDescent="0.35">
      <c r="A716" s="9">
        <v>43983</v>
      </c>
      <c r="B716" s="10" t="s">
        <v>18</v>
      </c>
      <c r="C716" s="10" t="s">
        <v>21</v>
      </c>
      <c r="D716" s="1">
        <v>1006</v>
      </c>
      <c r="E716" s="1">
        <v>108</v>
      </c>
      <c r="F716" s="1">
        <v>0</v>
      </c>
      <c r="V716" s="1"/>
    </row>
    <row r="717" spans="1:22" x14ac:dyDescent="0.35">
      <c r="A717" s="9">
        <v>43983</v>
      </c>
      <c r="B717" s="10" t="s">
        <v>22</v>
      </c>
      <c r="C717" s="10" t="s">
        <v>23</v>
      </c>
      <c r="D717" s="1">
        <v>37925</v>
      </c>
      <c r="E717" s="1">
        <v>41646</v>
      </c>
      <c r="F717" s="1">
        <v>51390</v>
      </c>
      <c r="V717" s="1"/>
    </row>
    <row r="718" spans="1:22" x14ac:dyDescent="0.35">
      <c r="A718" s="9">
        <v>43983</v>
      </c>
      <c r="B718" s="10" t="s">
        <v>22</v>
      </c>
      <c r="C718" s="10" t="s">
        <v>24</v>
      </c>
      <c r="D718" s="1">
        <v>2718</v>
      </c>
      <c r="E718" s="1">
        <v>2860</v>
      </c>
      <c r="F718" s="1">
        <v>283</v>
      </c>
      <c r="V718" s="1"/>
    </row>
    <row r="719" spans="1:22" x14ac:dyDescent="0.35">
      <c r="A719" s="9">
        <v>43983</v>
      </c>
      <c r="B719" s="10" t="s">
        <v>22</v>
      </c>
      <c r="C719" s="10" t="s">
        <v>25</v>
      </c>
      <c r="D719" s="1">
        <v>153232</v>
      </c>
      <c r="E719" s="1">
        <v>195877</v>
      </c>
      <c r="F719" s="1">
        <v>150948</v>
      </c>
      <c r="V719" s="1"/>
    </row>
    <row r="720" spans="1:22" x14ac:dyDescent="0.35">
      <c r="A720" s="9">
        <v>43983</v>
      </c>
      <c r="B720" s="10" t="s">
        <v>22</v>
      </c>
      <c r="C720" s="10" t="s">
        <v>26</v>
      </c>
      <c r="D720" s="1">
        <v>9219</v>
      </c>
      <c r="E720" s="1">
        <v>8091</v>
      </c>
      <c r="F720" s="1">
        <v>1088</v>
      </c>
      <c r="V720" s="1"/>
    </row>
    <row r="721" spans="1:22" x14ac:dyDescent="0.35">
      <c r="A721" s="9">
        <v>43983</v>
      </c>
      <c r="B721" s="10" t="s">
        <v>22</v>
      </c>
      <c r="C721" s="10" t="s">
        <v>27</v>
      </c>
      <c r="D721" s="1">
        <v>5488</v>
      </c>
      <c r="E721" s="1">
        <v>1708</v>
      </c>
      <c r="F721" s="1">
        <v>918</v>
      </c>
      <c r="V721" s="1"/>
    </row>
    <row r="722" spans="1:22" x14ac:dyDescent="0.35">
      <c r="A722" s="9">
        <v>43983</v>
      </c>
      <c r="B722" s="10" t="s">
        <v>28</v>
      </c>
      <c r="C722" s="10" t="s">
        <v>29</v>
      </c>
      <c r="D722" s="1">
        <v>168326</v>
      </c>
      <c r="E722" s="1">
        <v>281834</v>
      </c>
      <c r="F722" s="1">
        <v>342729</v>
      </c>
      <c r="V722" s="1"/>
    </row>
    <row r="723" spans="1:22" x14ac:dyDescent="0.35">
      <c r="A723" s="9">
        <v>43983</v>
      </c>
      <c r="B723" s="10" t="s">
        <v>28</v>
      </c>
      <c r="C723" s="10" t="s">
        <v>30</v>
      </c>
      <c r="D723" s="1">
        <v>40553</v>
      </c>
      <c r="E723" s="1">
        <v>97910</v>
      </c>
      <c r="F723" s="1">
        <v>111834</v>
      </c>
      <c r="V723" s="1"/>
    </row>
    <row r="724" spans="1:22" x14ac:dyDescent="0.35">
      <c r="A724" s="9">
        <v>43983</v>
      </c>
      <c r="B724" s="10" t="s">
        <v>28</v>
      </c>
      <c r="C724" s="10" t="s">
        <v>31</v>
      </c>
      <c r="D724" s="1">
        <v>773940</v>
      </c>
      <c r="E724" s="1">
        <v>1128187</v>
      </c>
      <c r="F724" s="1">
        <v>1127157</v>
      </c>
      <c r="V724" s="1"/>
    </row>
    <row r="725" spans="1:22" x14ac:dyDescent="0.35">
      <c r="A725" s="9">
        <v>43983</v>
      </c>
      <c r="B725" s="10" t="s">
        <v>32</v>
      </c>
      <c r="C725" s="10" t="s">
        <v>33</v>
      </c>
      <c r="D725" s="1">
        <v>9603486</v>
      </c>
      <c r="E725" s="1">
        <v>7500269</v>
      </c>
      <c r="F725" s="1">
        <v>9536415</v>
      </c>
      <c r="V725" s="1"/>
    </row>
    <row r="726" spans="1:22" x14ac:dyDescent="0.35">
      <c r="A726" s="9">
        <v>43983</v>
      </c>
      <c r="B726" s="10" t="s">
        <v>32</v>
      </c>
      <c r="C726" s="10" t="s">
        <v>34</v>
      </c>
      <c r="D726" s="1">
        <v>1066923</v>
      </c>
      <c r="E726" s="1">
        <v>793575</v>
      </c>
      <c r="F726" s="1">
        <v>1052061</v>
      </c>
      <c r="V726" s="1"/>
    </row>
    <row r="727" spans="1:22" x14ac:dyDescent="0.35">
      <c r="A727" s="9">
        <v>43983</v>
      </c>
      <c r="B727" s="10" t="s">
        <v>32</v>
      </c>
      <c r="C727" s="10" t="s">
        <v>35</v>
      </c>
      <c r="D727" s="1">
        <v>2606218</v>
      </c>
      <c r="E727" s="1">
        <v>3192628</v>
      </c>
      <c r="F727" s="1">
        <v>5715658</v>
      </c>
      <c r="V727" s="1"/>
    </row>
    <row r="728" spans="1:22" x14ac:dyDescent="0.35">
      <c r="A728" s="9">
        <v>43983</v>
      </c>
      <c r="B728" s="10" t="s">
        <v>32</v>
      </c>
      <c r="C728" s="10" t="s">
        <v>36</v>
      </c>
      <c r="D728" s="1">
        <v>1860231</v>
      </c>
      <c r="E728" s="1">
        <v>1973485</v>
      </c>
      <c r="F728" s="1">
        <v>2033902</v>
      </c>
      <c r="V728" s="1"/>
    </row>
    <row r="729" spans="1:22" x14ac:dyDescent="0.35">
      <c r="A729" s="9">
        <v>43983</v>
      </c>
      <c r="B729" s="10" t="s">
        <v>32</v>
      </c>
      <c r="C729" s="10" t="s">
        <v>37</v>
      </c>
      <c r="D729" s="1">
        <v>748745</v>
      </c>
      <c r="E729" s="1">
        <v>456284</v>
      </c>
      <c r="F729" s="1">
        <v>997406</v>
      </c>
      <c r="V729" s="1"/>
    </row>
    <row r="730" spans="1:22" x14ac:dyDescent="0.35">
      <c r="A730" s="9">
        <v>43983</v>
      </c>
      <c r="B730" s="10" t="s">
        <v>38</v>
      </c>
      <c r="C730" s="10" t="s">
        <v>39</v>
      </c>
      <c r="D730" s="1">
        <v>131180105</v>
      </c>
      <c r="E730" s="1">
        <v>96248606</v>
      </c>
      <c r="F730" s="1">
        <v>140216802</v>
      </c>
      <c r="V730" s="1"/>
    </row>
    <row r="731" spans="1:22" x14ac:dyDescent="0.35">
      <c r="A731" s="9">
        <v>43983</v>
      </c>
      <c r="B731" s="10" t="s">
        <v>38</v>
      </c>
      <c r="C731" s="10" t="s">
        <v>40</v>
      </c>
      <c r="D731" s="1">
        <v>90422550</v>
      </c>
      <c r="E731" s="1">
        <v>112176850</v>
      </c>
      <c r="F731" s="1">
        <v>362141407</v>
      </c>
      <c r="V731" s="1"/>
    </row>
    <row r="732" spans="1:22" x14ac:dyDescent="0.35">
      <c r="A732" s="9">
        <v>43983</v>
      </c>
      <c r="B732" s="10" t="s">
        <v>38</v>
      </c>
      <c r="C732" s="10" t="s">
        <v>41</v>
      </c>
      <c r="D732" s="1">
        <v>685</v>
      </c>
      <c r="E732" s="1">
        <v>0</v>
      </c>
      <c r="F732" s="1">
        <v>0</v>
      </c>
      <c r="V732" s="1"/>
    </row>
    <row r="733" spans="1:22" x14ac:dyDescent="0.35">
      <c r="A733" s="9">
        <v>43983</v>
      </c>
      <c r="B733" s="10" t="s">
        <v>38</v>
      </c>
      <c r="C733" s="10" t="s">
        <v>42</v>
      </c>
      <c r="D733" s="1">
        <v>4836088</v>
      </c>
      <c r="E733" s="1">
        <v>747144</v>
      </c>
      <c r="F733" s="1">
        <v>38727</v>
      </c>
      <c r="V733" s="1"/>
    </row>
    <row r="734" spans="1:22" x14ac:dyDescent="0.35">
      <c r="A734" s="9">
        <v>43983</v>
      </c>
      <c r="B734" s="10" t="s">
        <v>38</v>
      </c>
      <c r="C734" s="10" t="s">
        <v>43</v>
      </c>
      <c r="D734" s="1">
        <v>987240</v>
      </c>
      <c r="E734" s="1">
        <v>414554</v>
      </c>
      <c r="F734" s="1">
        <v>249331</v>
      </c>
      <c r="V734" s="1"/>
    </row>
    <row r="735" spans="1:22" x14ac:dyDescent="0.35">
      <c r="A735" s="9">
        <v>43983</v>
      </c>
      <c r="B735" s="10" t="s">
        <v>44</v>
      </c>
      <c r="C735" s="10" t="s">
        <v>45</v>
      </c>
      <c r="D735" s="1">
        <v>2058636</v>
      </c>
      <c r="E735" s="1">
        <v>3317543</v>
      </c>
      <c r="F735" s="1">
        <v>4702656</v>
      </c>
      <c r="V735" s="1"/>
    </row>
    <row r="736" spans="1:22" x14ac:dyDescent="0.35">
      <c r="A736" s="9">
        <v>43983</v>
      </c>
      <c r="B736" s="10" t="s">
        <v>44</v>
      </c>
      <c r="C736" s="10" t="s">
        <v>46</v>
      </c>
      <c r="D736" s="1">
        <v>4064776</v>
      </c>
      <c r="E736" s="1">
        <v>1291634</v>
      </c>
      <c r="F736" s="1">
        <v>1661440</v>
      </c>
      <c r="V736" s="1"/>
    </row>
    <row r="737" spans="1:22" x14ac:dyDescent="0.35">
      <c r="A737" s="13">
        <v>43983</v>
      </c>
      <c r="B737" s="14" t="s">
        <v>44</v>
      </c>
      <c r="C737" s="14" t="s">
        <v>47</v>
      </c>
      <c r="D737" s="1">
        <v>141</v>
      </c>
      <c r="E737" s="1">
        <v>82</v>
      </c>
      <c r="F737" s="1">
        <v>64</v>
      </c>
      <c r="V737" s="1"/>
    </row>
    <row r="738" spans="1:22" x14ac:dyDescent="0.35">
      <c r="A738" s="9">
        <v>44075</v>
      </c>
      <c r="B738" s="12" t="s">
        <v>9</v>
      </c>
      <c r="C738" s="12" t="s">
        <v>10</v>
      </c>
      <c r="D738" s="1">
        <v>1135</v>
      </c>
      <c r="E738" s="1">
        <v>197</v>
      </c>
      <c r="F738" s="1">
        <v>0</v>
      </c>
      <c r="V738" s="1"/>
    </row>
    <row r="739" spans="1:22" x14ac:dyDescent="0.35">
      <c r="A739" s="9">
        <v>44075</v>
      </c>
      <c r="B739" s="10" t="s">
        <v>9</v>
      </c>
      <c r="C739" s="10" t="s">
        <v>11</v>
      </c>
      <c r="D739" s="1">
        <v>359</v>
      </c>
      <c r="E739" s="1">
        <v>336</v>
      </c>
      <c r="F739" s="1">
        <v>0</v>
      </c>
      <c r="V739" s="1"/>
    </row>
    <row r="740" spans="1:22" x14ac:dyDescent="0.35">
      <c r="A740" s="9">
        <v>44075</v>
      </c>
      <c r="B740" s="10" t="s">
        <v>9</v>
      </c>
      <c r="C740" s="10" t="s">
        <v>12</v>
      </c>
      <c r="D740" s="1">
        <v>2626</v>
      </c>
      <c r="E740" s="1">
        <v>1714</v>
      </c>
      <c r="F740" s="1">
        <v>62</v>
      </c>
      <c r="V740" s="1"/>
    </row>
    <row r="741" spans="1:22" x14ac:dyDescent="0.35">
      <c r="A741" s="9">
        <v>44075</v>
      </c>
      <c r="B741" s="10" t="s">
        <v>9</v>
      </c>
      <c r="C741" s="10" t="s">
        <v>13</v>
      </c>
      <c r="D741" s="1">
        <v>157</v>
      </c>
      <c r="E741" s="1">
        <v>106</v>
      </c>
      <c r="F741" s="1">
        <v>6</v>
      </c>
      <c r="V741" s="1"/>
    </row>
    <row r="742" spans="1:22" x14ac:dyDescent="0.35">
      <c r="A742" s="9">
        <v>44075</v>
      </c>
      <c r="B742" s="10" t="s">
        <v>9</v>
      </c>
      <c r="C742" s="10" t="s">
        <v>14</v>
      </c>
      <c r="D742" s="1">
        <v>1813</v>
      </c>
      <c r="E742" s="1">
        <v>1381</v>
      </c>
      <c r="F742" s="1">
        <v>295</v>
      </c>
      <c r="V742" s="1"/>
    </row>
    <row r="743" spans="1:22" x14ac:dyDescent="0.35">
      <c r="A743" s="9">
        <v>44075</v>
      </c>
      <c r="B743" s="10" t="s">
        <v>9</v>
      </c>
      <c r="C743" s="10" t="s">
        <v>15</v>
      </c>
      <c r="D743" s="1">
        <v>3125</v>
      </c>
      <c r="E743" s="1">
        <v>153</v>
      </c>
      <c r="F743" s="1">
        <v>31</v>
      </c>
      <c r="V743" s="1"/>
    </row>
    <row r="744" spans="1:22" x14ac:dyDescent="0.35">
      <c r="A744" s="9">
        <v>44075</v>
      </c>
      <c r="B744" s="10" t="s">
        <v>9</v>
      </c>
      <c r="C744" s="10" t="s">
        <v>16</v>
      </c>
      <c r="D744" s="1">
        <v>8489</v>
      </c>
      <c r="E744" s="1">
        <v>380</v>
      </c>
      <c r="F744" s="1">
        <v>0</v>
      </c>
      <c r="V744" s="1"/>
    </row>
    <row r="745" spans="1:22" x14ac:dyDescent="0.35">
      <c r="A745" s="9">
        <v>44075</v>
      </c>
      <c r="B745" s="10" t="s">
        <v>9</v>
      </c>
      <c r="C745" s="10" t="s">
        <v>17</v>
      </c>
      <c r="D745" s="1">
        <v>9211</v>
      </c>
      <c r="E745" s="1">
        <v>1213</v>
      </c>
      <c r="F745" s="1">
        <v>84</v>
      </c>
      <c r="V745" s="1"/>
    </row>
    <row r="746" spans="1:22" x14ac:dyDescent="0.35">
      <c r="A746" s="9">
        <v>44075</v>
      </c>
      <c r="B746" s="10" t="s">
        <v>18</v>
      </c>
      <c r="C746" s="10" t="s">
        <v>19</v>
      </c>
      <c r="D746" s="1">
        <v>4856</v>
      </c>
      <c r="E746" s="1">
        <v>6147</v>
      </c>
      <c r="F746" s="1">
        <v>1845</v>
      </c>
      <c r="V746" s="1"/>
    </row>
    <row r="747" spans="1:22" x14ac:dyDescent="0.35">
      <c r="A747" s="9">
        <v>44075</v>
      </c>
      <c r="B747" s="10" t="s">
        <v>18</v>
      </c>
      <c r="C747" s="10" t="s">
        <v>20</v>
      </c>
      <c r="D747" s="1">
        <v>54</v>
      </c>
      <c r="E747" s="1">
        <v>0</v>
      </c>
      <c r="F747" s="1">
        <v>0</v>
      </c>
      <c r="V747" s="1"/>
    </row>
    <row r="748" spans="1:22" x14ac:dyDescent="0.35">
      <c r="A748" s="9">
        <v>44075</v>
      </c>
      <c r="B748" s="10" t="s">
        <v>18</v>
      </c>
      <c r="C748" s="10" t="s">
        <v>21</v>
      </c>
      <c r="D748" s="1">
        <v>749</v>
      </c>
      <c r="E748" s="1">
        <v>66</v>
      </c>
      <c r="F748" s="1">
        <v>8</v>
      </c>
      <c r="V748" s="1"/>
    </row>
    <row r="749" spans="1:22" x14ac:dyDescent="0.35">
      <c r="A749" s="9">
        <v>44075</v>
      </c>
      <c r="B749" s="10" t="s">
        <v>22</v>
      </c>
      <c r="C749" s="10" t="s">
        <v>23</v>
      </c>
      <c r="D749" s="1">
        <v>33289</v>
      </c>
      <c r="E749" s="1">
        <v>40283</v>
      </c>
      <c r="F749" s="1">
        <v>46174</v>
      </c>
      <c r="V749" s="1"/>
    </row>
    <row r="750" spans="1:22" x14ac:dyDescent="0.35">
      <c r="A750" s="9">
        <v>44075</v>
      </c>
      <c r="B750" s="10" t="s">
        <v>22</v>
      </c>
      <c r="C750" s="10" t="s">
        <v>24</v>
      </c>
      <c r="D750" s="1">
        <v>2544</v>
      </c>
      <c r="E750" s="1">
        <v>2422</v>
      </c>
      <c r="F750" s="1">
        <v>160</v>
      </c>
      <c r="V750" s="1"/>
    </row>
    <row r="751" spans="1:22" x14ac:dyDescent="0.35">
      <c r="A751" s="9">
        <v>44075</v>
      </c>
      <c r="B751" s="10" t="s">
        <v>22</v>
      </c>
      <c r="C751" s="10" t="s">
        <v>25</v>
      </c>
      <c r="D751" s="1">
        <v>146154</v>
      </c>
      <c r="E751" s="1">
        <v>191380</v>
      </c>
      <c r="F751" s="1">
        <v>141373</v>
      </c>
      <c r="V751" s="1"/>
    </row>
    <row r="752" spans="1:22" x14ac:dyDescent="0.35">
      <c r="A752" s="9">
        <v>44075</v>
      </c>
      <c r="B752" s="10" t="s">
        <v>22</v>
      </c>
      <c r="C752" s="10" t="s">
        <v>26</v>
      </c>
      <c r="D752" s="1">
        <v>8445</v>
      </c>
      <c r="E752" s="1">
        <v>7749</v>
      </c>
      <c r="F752" s="1">
        <v>1389</v>
      </c>
      <c r="V752" s="1"/>
    </row>
    <row r="753" spans="1:22" x14ac:dyDescent="0.35">
      <c r="A753" s="9">
        <v>44075</v>
      </c>
      <c r="B753" s="10" t="s">
        <v>22</v>
      </c>
      <c r="C753" s="10" t="s">
        <v>27</v>
      </c>
      <c r="D753" s="1">
        <v>1516</v>
      </c>
      <c r="E753" s="1">
        <v>1335</v>
      </c>
      <c r="F753" s="1">
        <v>879</v>
      </c>
      <c r="V753" s="1"/>
    </row>
    <row r="754" spans="1:22" x14ac:dyDescent="0.35">
      <c r="A754" s="9">
        <v>44075</v>
      </c>
      <c r="B754" s="10" t="s">
        <v>28</v>
      </c>
      <c r="C754" s="10" t="s">
        <v>29</v>
      </c>
      <c r="D754" s="1">
        <v>162332</v>
      </c>
      <c r="E754" s="1">
        <v>276021</v>
      </c>
      <c r="F754" s="1">
        <v>328442</v>
      </c>
      <c r="V754" s="1"/>
    </row>
    <row r="755" spans="1:22" x14ac:dyDescent="0.35">
      <c r="A755" s="9">
        <v>44075</v>
      </c>
      <c r="B755" s="10" t="s">
        <v>28</v>
      </c>
      <c r="C755" s="10" t="s">
        <v>30</v>
      </c>
      <c r="D755" s="1">
        <v>25731</v>
      </c>
      <c r="E755" s="1">
        <v>202320</v>
      </c>
      <c r="F755" s="1">
        <v>24116</v>
      </c>
      <c r="V755" s="1"/>
    </row>
    <row r="756" spans="1:22" x14ac:dyDescent="0.35">
      <c r="A756" s="9">
        <v>44075</v>
      </c>
      <c r="B756" s="10" t="s">
        <v>28</v>
      </c>
      <c r="C756" s="10" t="s">
        <v>31</v>
      </c>
      <c r="D756" s="1">
        <v>707795</v>
      </c>
      <c r="E756" s="1">
        <v>1089590</v>
      </c>
      <c r="F756" s="1">
        <v>1081190</v>
      </c>
      <c r="V756" s="1"/>
    </row>
    <row r="757" spans="1:22" x14ac:dyDescent="0.35">
      <c r="A757" s="9">
        <v>44075</v>
      </c>
      <c r="B757" s="10" t="s">
        <v>32</v>
      </c>
      <c r="C757" s="10" t="s">
        <v>33</v>
      </c>
      <c r="D757" s="1">
        <v>9309474</v>
      </c>
      <c r="E757" s="1">
        <v>7717431</v>
      </c>
      <c r="F757" s="1">
        <v>10089532</v>
      </c>
      <c r="V757" s="1"/>
    </row>
    <row r="758" spans="1:22" x14ac:dyDescent="0.35">
      <c r="A758" s="9">
        <v>44075</v>
      </c>
      <c r="B758" s="10" t="s">
        <v>32</v>
      </c>
      <c r="C758" s="10" t="s">
        <v>34</v>
      </c>
      <c r="D758" s="1">
        <v>1091302</v>
      </c>
      <c r="E758" s="1">
        <v>815931</v>
      </c>
      <c r="F758" s="1">
        <v>1134434</v>
      </c>
      <c r="V758" s="1"/>
    </row>
    <row r="759" spans="1:22" x14ac:dyDescent="0.35">
      <c r="A759" s="9">
        <v>44075</v>
      </c>
      <c r="B759" s="10" t="s">
        <v>32</v>
      </c>
      <c r="C759" s="10" t="s">
        <v>35</v>
      </c>
      <c r="D759" s="1">
        <v>2724193</v>
      </c>
      <c r="E759" s="1">
        <v>3367246</v>
      </c>
      <c r="F759" s="1">
        <v>6391376</v>
      </c>
      <c r="V759" s="1"/>
    </row>
    <row r="760" spans="1:22" x14ac:dyDescent="0.35">
      <c r="A760" s="9">
        <v>44075</v>
      </c>
      <c r="B760" s="10" t="s">
        <v>32</v>
      </c>
      <c r="C760" s="10" t="s">
        <v>36</v>
      </c>
      <c r="D760" s="1">
        <v>1903342</v>
      </c>
      <c r="E760" s="1">
        <v>2037587</v>
      </c>
      <c r="F760" s="1">
        <v>2152907</v>
      </c>
      <c r="V760" s="1"/>
    </row>
    <row r="761" spans="1:22" x14ac:dyDescent="0.35">
      <c r="A761" s="9">
        <v>44075</v>
      </c>
      <c r="B761" s="10" t="s">
        <v>32</v>
      </c>
      <c r="C761" s="10" t="s">
        <v>37</v>
      </c>
      <c r="D761" s="1">
        <v>702595</v>
      </c>
      <c r="E761" s="1">
        <v>459249</v>
      </c>
      <c r="F761" s="1">
        <v>995941</v>
      </c>
      <c r="V761" s="1"/>
    </row>
    <row r="762" spans="1:22" x14ac:dyDescent="0.35">
      <c r="A762" s="9">
        <v>44075</v>
      </c>
      <c r="B762" s="10" t="s">
        <v>38</v>
      </c>
      <c r="C762" s="10" t="s">
        <v>39</v>
      </c>
      <c r="D762" s="1">
        <v>136023905</v>
      </c>
      <c r="E762" s="1">
        <v>96575894</v>
      </c>
      <c r="F762" s="1">
        <v>145160026</v>
      </c>
      <c r="V762" s="1"/>
    </row>
    <row r="763" spans="1:22" x14ac:dyDescent="0.35">
      <c r="A763" s="9">
        <v>44075</v>
      </c>
      <c r="B763" s="10" t="s">
        <v>38</v>
      </c>
      <c r="C763" s="10" t="s">
        <v>40</v>
      </c>
      <c r="D763" s="1">
        <v>93689073</v>
      </c>
      <c r="E763" s="1">
        <v>115981122</v>
      </c>
      <c r="F763" s="1">
        <v>374682522</v>
      </c>
      <c r="V763" s="1"/>
    </row>
    <row r="764" spans="1:22" x14ac:dyDescent="0.35">
      <c r="A764" s="9">
        <v>44075</v>
      </c>
      <c r="B764" s="10" t="s">
        <v>38</v>
      </c>
      <c r="C764" s="10" t="s">
        <v>41</v>
      </c>
      <c r="D764" s="1">
        <v>0</v>
      </c>
      <c r="E764" s="1">
        <v>0</v>
      </c>
      <c r="F764" s="1">
        <v>0</v>
      </c>
      <c r="V764" s="1"/>
    </row>
    <row r="765" spans="1:22" x14ac:dyDescent="0.35">
      <c r="A765" s="9">
        <v>44075</v>
      </c>
      <c r="B765" s="10" t="s">
        <v>38</v>
      </c>
      <c r="C765" s="10" t="s">
        <v>42</v>
      </c>
      <c r="D765" s="1">
        <v>4684959</v>
      </c>
      <c r="E765" s="1">
        <v>828442</v>
      </c>
      <c r="F765" s="1">
        <v>30358</v>
      </c>
      <c r="V765" s="1"/>
    </row>
    <row r="766" spans="1:22" x14ac:dyDescent="0.35">
      <c r="A766" s="9">
        <v>44075</v>
      </c>
      <c r="B766" s="10" t="s">
        <v>38</v>
      </c>
      <c r="C766" s="10" t="s">
        <v>43</v>
      </c>
      <c r="D766" s="1">
        <v>1176201</v>
      </c>
      <c r="E766" s="1">
        <v>457384</v>
      </c>
      <c r="F766" s="1">
        <v>269672</v>
      </c>
      <c r="V766" s="1"/>
    </row>
    <row r="767" spans="1:22" x14ac:dyDescent="0.35">
      <c r="A767" s="9">
        <v>44075</v>
      </c>
      <c r="B767" s="10" t="s">
        <v>44</v>
      </c>
      <c r="C767" s="10" t="s">
        <v>45</v>
      </c>
      <c r="D767" s="1">
        <v>2157205</v>
      </c>
      <c r="E767" s="1">
        <v>3580726</v>
      </c>
      <c r="F767" s="1">
        <v>5188267</v>
      </c>
      <c r="V767" s="1"/>
    </row>
    <row r="768" spans="1:22" x14ac:dyDescent="0.35">
      <c r="A768" s="9">
        <v>44075</v>
      </c>
      <c r="B768" s="10" t="s">
        <v>44</v>
      </c>
      <c r="C768" s="10" t="s">
        <v>46</v>
      </c>
      <c r="D768" s="1">
        <v>4618432</v>
      </c>
      <c r="E768" s="1">
        <v>1319900</v>
      </c>
      <c r="F768" s="1">
        <v>1742458</v>
      </c>
      <c r="V768" s="1"/>
    </row>
    <row r="769" spans="1:22" x14ac:dyDescent="0.35">
      <c r="A769" s="13">
        <v>44075</v>
      </c>
      <c r="B769" s="14" t="s">
        <v>44</v>
      </c>
      <c r="C769" s="14" t="s">
        <v>47</v>
      </c>
      <c r="D769" s="1">
        <v>501</v>
      </c>
      <c r="E769" s="1">
        <v>105</v>
      </c>
      <c r="F769" s="1">
        <v>63</v>
      </c>
      <c r="V769" s="1"/>
    </row>
    <row r="770" spans="1:22" x14ac:dyDescent="0.35">
      <c r="A770" s="9">
        <v>44166</v>
      </c>
      <c r="B770" s="12" t="s">
        <v>9</v>
      </c>
      <c r="C770" s="12" t="s">
        <v>10</v>
      </c>
      <c r="D770" s="1">
        <v>1008</v>
      </c>
      <c r="E770" s="1">
        <v>198</v>
      </c>
      <c r="F770" s="1">
        <v>0</v>
      </c>
      <c r="V770" s="1"/>
    </row>
    <row r="771" spans="1:22" x14ac:dyDescent="0.35">
      <c r="A771" s="9">
        <v>44166</v>
      </c>
      <c r="B771" s="10" t="s">
        <v>9</v>
      </c>
      <c r="C771" s="10" t="s">
        <v>11</v>
      </c>
      <c r="D771" s="1">
        <v>0</v>
      </c>
      <c r="E771" s="1">
        <v>0</v>
      </c>
      <c r="F771" s="1">
        <v>0</v>
      </c>
      <c r="V771" s="1"/>
    </row>
    <row r="772" spans="1:22" x14ac:dyDescent="0.35">
      <c r="A772" s="9">
        <v>44166</v>
      </c>
      <c r="B772" s="10" t="s">
        <v>9</v>
      </c>
      <c r="C772" s="10" t="s">
        <v>12</v>
      </c>
      <c r="D772" s="1">
        <v>2241</v>
      </c>
      <c r="E772" s="1">
        <v>1261</v>
      </c>
      <c r="F772" s="1">
        <v>41</v>
      </c>
      <c r="V772" s="1"/>
    </row>
    <row r="773" spans="1:22" x14ac:dyDescent="0.35">
      <c r="A773" s="9">
        <v>44166</v>
      </c>
      <c r="B773" s="10" t="s">
        <v>9</v>
      </c>
      <c r="C773" s="10" t="s">
        <v>13</v>
      </c>
      <c r="D773" s="1">
        <v>151</v>
      </c>
      <c r="E773" s="1">
        <v>113</v>
      </c>
      <c r="F773" s="1">
        <v>4</v>
      </c>
      <c r="V773" s="1"/>
    </row>
    <row r="774" spans="1:22" x14ac:dyDescent="0.35">
      <c r="A774" s="9">
        <v>44166</v>
      </c>
      <c r="B774" s="10" t="s">
        <v>9</v>
      </c>
      <c r="C774" s="10" t="s">
        <v>14</v>
      </c>
      <c r="D774" s="1">
        <v>2078</v>
      </c>
      <c r="E774" s="1">
        <v>1103</v>
      </c>
      <c r="F774" s="1">
        <v>292</v>
      </c>
      <c r="V774" s="1"/>
    </row>
    <row r="775" spans="1:22" x14ac:dyDescent="0.35">
      <c r="A775" s="9">
        <v>44166</v>
      </c>
      <c r="B775" s="10" t="s">
        <v>9</v>
      </c>
      <c r="C775" s="10" t="s">
        <v>15</v>
      </c>
      <c r="D775" s="1">
        <v>1999</v>
      </c>
      <c r="E775" s="1">
        <v>284</v>
      </c>
      <c r="F775" s="1">
        <v>71</v>
      </c>
      <c r="V775" s="1"/>
    </row>
    <row r="776" spans="1:22" x14ac:dyDescent="0.35">
      <c r="A776" s="9">
        <v>44166</v>
      </c>
      <c r="B776" s="10" t="s">
        <v>9</v>
      </c>
      <c r="C776" s="10" t="s">
        <v>16</v>
      </c>
      <c r="D776" s="1">
        <v>11804</v>
      </c>
      <c r="E776" s="1">
        <v>418</v>
      </c>
      <c r="F776" s="1">
        <v>0</v>
      </c>
      <c r="V776" s="1"/>
    </row>
    <row r="777" spans="1:22" x14ac:dyDescent="0.35">
      <c r="A777" s="9">
        <v>44166</v>
      </c>
      <c r="B777" s="10" t="s">
        <v>9</v>
      </c>
      <c r="C777" s="10" t="s">
        <v>17</v>
      </c>
      <c r="D777" s="1">
        <v>9654</v>
      </c>
      <c r="E777" s="1">
        <v>713</v>
      </c>
      <c r="F777" s="1">
        <v>66</v>
      </c>
      <c r="V777" s="1"/>
    </row>
    <row r="778" spans="1:22" x14ac:dyDescent="0.35">
      <c r="A778" s="9">
        <v>44166</v>
      </c>
      <c r="B778" s="10" t="s">
        <v>18</v>
      </c>
      <c r="C778" s="10" t="s">
        <v>19</v>
      </c>
      <c r="D778" s="1">
        <v>4461</v>
      </c>
      <c r="E778" s="1">
        <v>5540</v>
      </c>
      <c r="F778" s="1">
        <v>1627</v>
      </c>
      <c r="V778" s="1"/>
    </row>
    <row r="779" spans="1:22" x14ac:dyDescent="0.35">
      <c r="A779" s="9">
        <v>44166</v>
      </c>
      <c r="B779" s="10" t="s">
        <v>18</v>
      </c>
      <c r="C779" s="10" t="s">
        <v>20</v>
      </c>
      <c r="D779" s="1">
        <v>41</v>
      </c>
      <c r="E779" s="1">
        <v>0</v>
      </c>
      <c r="F779" s="1">
        <v>0</v>
      </c>
      <c r="V779" s="1"/>
    </row>
    <row r="780" spans="1:22" x14ac:dyDescent="0.35">
      <c r="A780" s="9">
        <v>44166</v>
      </c>
      <c r="B780" s="10" t="s">
        <v>18</v>
      </c>
      <c r="C780" s="10" t="s">
        <v>21</v>
      </c>
      <c r="D780" s="1">
        <v>515</v>
      </c>
      <c r="E780" s="1">
        <v>60</v>
      </c>
      <c r="F780" s="1">
        <v>6</v>
      </c>
      <c r="V780" s="1"/>
    </row>
    <row r="781" spans="1:22" x14ac:dyDescent="0.35">
      <c r="A781" s="9">
        <v>44166</v>
      </c>
      <c r="B781" s="10" t="s">
        <v>22</v>
      </c>
      <c r="C781" s="10" t="s">
        <v>23</v>
      </c>
      <c r="D781" s="1">
        <v>34497</v>
      </c>
      <c r="E781" s="1">
        <v>39060</v>
      </c>
      <c r="F781" s="1">
        <v>37973</v>
      </c>
      <c r="V781" s="1"/>
    </row>
    <row r="782" spans="1:22" x14ac:dyDescent="0.35">
      <c r="A782" s="9">
        <v>44166</v>
      </c>
      <c r="B782" s="10" t="s">
        <v>22</v>
      </c>
      <c r="C782" s="10" t="s">
        <v>24</v>
      </c>
      <c r="D782" s="1">
        <v>2334</v>
      </c>
      <c r="E782" s="1">
        <v>2024</v>
      </c>
      <c r="F782" s="1">
        <v>94</v>
      </c>
      <c r="V782" s="1"/>
    </row>
    <row r="783" spans="1:22" x14ac:dyDescent="0.35">
      <c r="A783" s="9">
        <v>44166</v>
      </c>
      <c r="B783" s="10" t="s">
        <v>22</v>
      </c>
      <c r="C783" s="10" t="s">
        <v>25</v>
      </c>
      <c r="D783" s="1">
        <v>141967</v>
      </c>
      <c r="E783" s="1">
        <v>177723</v>
      </c>
      <c r="F783" s="1">
        <v>115458</v>
      </c>
      <c r="V783" s="1"/>
    </row>
    <row r="784" spans="1:22" x14ac:dyDescent="0.35">
      <c r="A784" s="9">
        <v>44166</v>
      </c>
      <c r="B784" s="10" t="s">
        <v>22</v>
      </c>
      <c r="C784" s="10" t="s">
        <v>26</v>
      </c>
      <c r="D784" s="1">
        <v>7842</v>
      </c>
      <c r="E784" s="1">
        <v>7404</v>
      </c>
      <c r="F784" s="1">
        <v>1339</v>
      </c>
      <c r="V784" s="1"/>
    </row>
    <row r="785" spans="1:22" x14ac:dyDescent="0.35">
      <c r="A785" s="9">
        <v>44166</v>
      </c>
      <c r="B785" s="10" t="s">
        <v>22</v>
      </c>
      <c r="C785" s="10" t="s">
        <v>27</v>
      </c>
      <c r="D785" s="1">
        <v>819</v>
      </c>
      <c r="E785" s="1">
        <v>1425</v>
      </c>
      <c r="F785" s="1">
        <v>788</v>
      </c>
      <c r="V785" s="1"/>
    </row>
    <row r="786" spans="1:22" x14ac:dyDescent="0.35">
      <c r="A786" s="9">
        <v>44166</v>
      </c>
      <c r="B786" s="10" t="s">
        <v>28</v>
      </c>
      <c r="C786" s="10" t="s">
        <v>29</v>
      </c>
      <c r="D786" s="1">
        <v>164289</v>
      </c>
      <c r="E786" s="1">
        <v>263116</v>
      </c>
      <c r="F786" s="1">
        <v>318262</v>
      </c>
      <c r="V786" s="1"/>
    </row>
    <row r="787" spans="1:22" x14ac:dyDescent="0.35">
      <c r="A787" s="9">
        <v>44166</v>
      </c>
      <c r="B787" s="10" t="s">
        <v>28</v>
      </c>
      <c r="C787" s="10" t="s">
        <v>30</v>
      </c>
      <c r="D787" s="1">
        <v>22332</v>
      </c>
      <c r="E787" s="1">
        <v>221494</v>
      </c>
      <c r="F787" s="1">
        <v>24561</v>
      </c>
      <c r="V787" s="1"/>
    </row>
    <row r="788" spans="1:22" x14ac:dyDescent="0.35">
      <c r="A788" s="9">
        <v>44166</v>
      </c>
      <c r="B788" s="10" t="s">
        <v>28</v>
      </c>
      <c r="C788" s="10" t="s">
        <v>31</v>
      </c>
      <c r="D788" s="1">
        <v>710506</v>
      </c>
      <c r="E788" s="1">
        <v>1083198</v>
      </c>
      <c r="F788" s="1">
        <v>1104522</v>
      </c>
      <c r="V788" s="1"/>
    </row>
    <row r="789" spans="1:22" x14ac:dyDescent="0.35">
      <c r="A789" s="9">
        <v>44166</v>
      </c>
      <c r="B789" s="10" t="s">
        <v>32</v>
      </c>
      <c r="C789" s="10" t="s">
        <v>33</v>
      </c>
      <c r="D789" s="1">
        <v>10117698</v>
      </c>
      <c r="E789" s="1">
        <v>7874525</v>
      </c>
      <c r="F789" s="1">
        <v>10405299</v>
      </c>
      <c r="V789" s="1"/>
    </row>
    <row r="790" spans="1:22" x14ac:dyDescent="0.35">
      <c r="A790" s="9">
        <v>44166</v>
      </c>
      <c r="B790" s="10" t="s">
        <v>32</v>
      </c>
      <c r="C790" s="10" t="s">
        <v>34</v>
      </c>
      <c r="D790" s="1">
        <v>1151469</v>
      </c>
      <c r="E790" s="1">
        <v>849279</v>
      </c>
      <c r="F790" s="1">
        <v>1209827</v>
      </c>
      <c r="V790" s="1"/>
    </row>
    <row r="791" spans="1:22" x14ac:dyDescent="0.35">
      <c r="A791" s="9">
        <v>44166</v>
      </c>
      <c r="B791" s="10" t="s">
        <v>32</v>
      </c>
      <c r="C791" s="10" t="s">
        <v>35</v>
      </c>
      <c r="D791" s="1">
        <v>2806767</v>
      </c>
      <c r="E791" s="1">
        <v>3540625</v>
      </c>
      <c r="F791" s="1">
        <v>7278721</v>
      </c>
      <c r="V791" s="1"/>
    </row>
    <row r="792" spans="1:22" x14ac:dyDescent="0.35">
      <c r="A792" s="9">
        <v>44166</v>
      </c>
      <c r="B792" s="10" t="s">
        <v>32</v>
      </c>
      <c r="C792" s="10" t="s">
        <v>36</v>
      </c>
      <c r="D792" s="1">
        <v>1870357</v>
      </c>
      <c r="E792" s="1">
        <v>2103096</v>
      </c>
      <c r="F792" s="1">
        <v>2265836</v>
      </c>
      <c r="V792" s="1"/>
    </row>
    <row r="793" spans="1:22" x14ac:dyDescent="0.35">
      <c r="A793" s="9">
        <v>44166</v>
      </c>
      <c r="B793" s="10" t="s">
        <v>32</v>
      </c>
      <c r="C793" s="10" t="s">
        <v>37</v>
      </c>
      <c r="D793" s="1">
        <v>703890</v>
      </c>
      <c r="E793" s="1">
        <v>475599</v>
      </c>
      <c r="F793" s="1">
        <v>1036645</v>
      </c>
      <c r="V793" s="1"/>
    </row>
    <row r="794" spans="1:22" x14ac:dyDescent="0.35">
      <c r="A794" s="9">
        <v>44166</v>
      </c>
      <c r="B794" s="10" t="s">
        <v>38</v>
      </c>
      <c r="C794" s="10" t="s">
        <v>39</v>
      </c>
      <c r="D794" s="1">
        <v>145256205</v>
      </c>
      <c r="E794" s="1">
        <v>97620575</v>
      </c>
      <c r="F794" s="1">
        <v>149242131</v>
      </c>
      <c r="V794" s="1"/>
    </row>
    <row r="795" spans="1:22" x14ac:dyDescent="0.35">
      <c r="A795" s="9">
        <v>44166</v>
      </c>
      <c r="B795" s="10" t="s">
        <v>38</v>
      </c>
      <c r="C795" s="10" t="s">
        <v>40</v>
      </c>
      <c r="D795" s="1">
        <v>96918553</v>
      </c>
      <c r="E795" s="1">
        <v>119818998</v>
      </c>
      <c r="F795" s="1">
        <v>386150316</v>
      </c>
      <c r="V795" s="1"/>
    </row>
    <row r="796" spans="1:22" x14ac:dyDescent="0.35">
      <c r="A796" s="9">
        <v>44166</v>
      </c>
      <c r="B796" s="10" t="s">
        <v>38</v>
      </c>
      <c r="C796" s="10" t="s">
        <v>41</v>
      </c>
      <c r="D796" s="1">
        <v>363</v>
      </c>
      <c r="E796" s="1">
        <v>787</v>
      </c>
      <c r="F796" s="1">
        <v>2657</v>
      </c>
      <c r="V796" s="1"/>
    </row>
    <row r="797" spans="1:22" x14ac:dyDescent="0.35">
      <c r="A797" s="9">
        <v>44166</v>
      </c>
      <c r="B797" s="10" t="s">
        <v>38</v>
      </c>
      <c r="C797" s="10" t="s">
        <v>42</v>
      </c>
      <c r="D797" s="1">
        <v>6003436</v>
      </c>
      <c r="E797" s="1">
        <v>903140</v>
      </c>
      <c r="F797" s="1">
        <v>28505</v>
      </c>
      <c r="V797" s="1"/>
    </row>
    <row r="798" spans="1:22" x14ac:dyDescent="0.35">
      <c r="A798" s="9">
        <v>44166</v>
      </c>
      <c r="B798" s="10" t="s">
        <v>38</v>
      </c>
      <c r="C798" s="10" t="s">
        <v>43</v>
      </c>
      <c r="D798" s="1">
        <v>1285315</v>
      </c>
      <c r="E798" s="1">
        <v>687112</v>
      </c>
      <c r="F798" s="1">
        <v>233893</v>
      </c>
      <c r="V798" s="1"/>
    </row>
    <row r="799" spans="1:22" x14ac:dyDescent="0.35">
      <c r="A799" s="9">
        <v>44166</v>
      </c>
      <c r="B799" s="10" t="s">
        <v>44</v>
      </c>
      <c r="C799" s="10" t="s">
        <v>45</v>
      </c>
      <c r="D799" s="1">
        <v>2278668</v>
      </c>
      <c r="E799" s="1">
        <v>3814647</v>
      </c>
      <c r="F799" s="1">
        <v>5797380</v>
      </c>
      <c r="V799" s="1"/>
    </row>
    <row r="800" spans="1:22" x14ac:dyDescent="0.35">
      <c r="A800" s="9">
        <v>44166</v>
      </c>
      <c r="B800" s="10" t="s">
        <v>44</v>
      </c>
      <c r="C800" s="10" t="s">
        <v>46</v>
      </c>
      <c r="D800" s="1">
        <v>5375923</v>
      </c>
      <c r="E800" s="1">
        <v>1542554</v>
      </c>
      <c r="F800" s="1">
        <v>2165277</v>
      </c>
      <c r="V800" s="1"/>
    </row>
    <row r="801" spans="1:22" x14ac:dyDescent="0.35">
      <c r="A801" s="13">
        <v>44166</v>
      </c>
      <c r="B801" s="14" t="s">
        <v>44</v>
      </c>
      <c r="C801" s="14" t="s">
        <v>47</v>
      </c>
      <c r="D801" s="1">
        <v>490</v>
      </c>
      <c r="E801" s="1">
        <v>82</v>
      </c>
      <c r="F801" s="1">
        <v>44</v>
      </c>
      <c r="V801" s="1"/>
    </row>
    <row r="802" spans="1:22" x14ac:dyDescent="0.35">
      <c r="A802" s="9">
        <v>44256</v>
      </c>
      <c r="B802" s="12" t="s">
        <v>9</v>
      </c>
      <c r="C802" s="12" t="s">
        <v>10</v>
      </c>
      <c r="D802" s="1">
        <v>1140</v>
      </c>
      <c r="E802" s="1">
        <v>177</v>
      </c>
      <c r="F802" s="1">
        <v>0</v>
      </c>
      <c r="V802" s="1"/>
    </row>
    <row r="803" spans="1:22" x14ac:dyDescent="0.35">
      <c r="A803" s="9">
        <v>44256</v>
      </c>
      <c r="B803" s="10" t="s">
        <v>9</v>
      </c>
      <c r="C803" s="10" t="s">
        <v>11</v>
      </c>
      <c r="D803" s="1">
        <v>269</v>
      </c>
      <c r="E803" s="1">
        <v>277</v>
      </c>
      <c r="F803" s="1">
        <v>0</v>
      </c>
      <c r="V803" s="1"/>
    </row>
    <row r="804" spans="1:22" x14ac:dyDescent="0.35">
      <c r="A804" s="9">
        <v>44256</v>
      </c>
      <c r="B804" s="10" t="s">
        <v>9</v>
      </c>
      <c r="C804" s="10" t="s">
        <v>12</v>
      </c>
      <c r="D804" s="1">
        <v>1838</v>
      </c>
      <c r="E804" s="1">
        <v>837</v>
      </c>
      <c r="F804" s="1">
        <v>44</v>
      </c>
      <c r="V804" s="1"/>
    </row>
    <row r="805" spans="1:22" x14ac:dyDescent="0.35">
      <c r="A805" s="9">
        <v>44256</v>
      </c>
      <c r="B805" s="10" t="s">
        <v>9</v>
      </c>
      <c r="C805" s="10" t="s">
        <v>13</v>
      </c>
      <c r="D805" s="1">
        <v>209</v>
      </c>
      <c r="E805" s="1">
        <v>180</v>
      </c>
      <c r="F805" s="1">
        <v>9</v>
      </c>
      <c r="V805" s="1"/>
    </row>
    <row r="806" spans="1:22" x14ac:dyDescent="0.35">
      <c r="A806" s="9">
        <v>44256</v>
      </c>
      <c r="B806" s="10" t="s">
        <v>9</v>
      </c>
      <c r="C806" s="10" t="s">
        <v>14</v>
      </c>
      <c r="D806" s="1">
        <v>1617</v>
      </c>
      <c r="E806" s="1">
        <v>1531</v>
      </c>
      <c r="F806" s="1">
        <v>200</v>
      </c>
      <c r="V806" s="1"/>
    </row>
    <row r="807" spans="1:22" x14ac:dyDescent="0.35">
      <c r="A807" s="9">
        <v>44256</v>
      </c>
      <c r="B807" s="10" t="s">
        <v>9</v>
      </c>
      <c r="C807" s="10" t="s">
        <v>15</v>
      </c>
      <c r="D807" s="1">
        <v>1150</v>
      </c>
      <c r="E807" s="1">
        <v>347</v>
      </c>
      <c r="F807" s="1">
        <v>125</v>
      </c>
      <c r="V807" s="1"/>
    </row>
    <row r="808" spans="1:22" x14ac:dyDescent="0.35">
      <c r="A808" s="9">
        <v>44256</v>
      </c>
      <c r="B808" s="10" t="s">
        <v>9</v>
      </c>
      <c r="C808" s="10" t="s">
        <v>16</v>
      </c>
      <c r="D808" s="1">
        <v>16595</v>
      </c>
      <c r="E808" s="1">
        <v>871</v>
      </c>
      <c r="F808" s="1">
        <v>0</v>
      </c>
      <c r="V808" s="1"/>
    </row>
    <row r="809" spans="1:22" x14ac:dyDescent="0.35">
      <c r="A809" s="9">
        <v>44256</v>
      </c>
      <c r="B809" s="10" t="s">
        <v>9</v>
      </c>
      <c r="C809" s="10" t="s">
        <v>17</v>
      </c>
      <c r="D809" s="1">
        <v>8816</v>
      </c>
      <c r="E809" s="1">
        <v>295</v>
      </c>
      <c r="F809" s="1">
        <v>47</v>
      </c>
      <c r="V809" s="1"/>
    </row>
    <row r="810" spans="1:22" x14ac:dyDescent="0.35">
      <c r="A810" s="9">
        <v>44256</v>
      </c>
      <c r="B810" s="10" t="s">
        <v>18</v>
      </c>
      <c r="C810" s="10" t="s">
        <v>19</v>
      </c>
      <c r="D810" s="1">
        <v>4401</v>
      </c>
      <c r="E810" s="1">
        <v>5290</v>
      </c>
      <c r="F810" s="1">
        <v>1373</v>
      </c>
      <c r="V810" s="1"/>
    </row>
    <row r="811" spans="1:22" x14ac:dyDescent="0.35">
      <c r="A811" s="9">
        <v>44256</v>
      </c>
      <c r="B811" s="10" t="s">
        <v>18</v>
      </c>
      <c r="C811" s="10" t="s">
        <v>20</v>
      </c>
      <c r="D811" s="1">
        <v>0</v>
      </c>
      <c r="E811" s="1">
        <v>0</v>
      </c>
      <c r="F811" s="1">
        <v>0</v>
      </c>
      <c r="V811" s="1"/>
    </row>
    <row r="812" spans="1:22" x14ac:dyDescent="0.35">
      <c r="A812" s="9">
        <v>44256</v>
      </c>
      <c r="B812" s="10" t="s">
        <v>18</v>
      </c>
      <c r="C812" s="10" t="s">
        <v>21</v>
      </c>
      <c r="D812" s="1">
        <v>298</v>
      </c>
      <c r="E812" s="1">
        <v>44</v>
      </c>
      <c r="F812" s="1">
        <v>4</v>
      </c>
      <c r="V812" s="1"/>
    </row>
    <row r="813" spans="1:22" x14ac:dyDescent="0.35">
      <c r="A813" s="9">
        <v>44256</v>
      </c>
      <c r="B813" s="10" t="s">
        <v>22</v>
      </c>
      <c r="C813" s="10" t="s">
        <v>23</v>
      </c>
      <c r="D813" s="1">
        <v>34337</v>
      </c>
      <c r="E813" s="1">
        <v>37853</v>
      </c>
      <c r="F813" s="1">
        <v>41972</v>
      </c>
      <c r="V813" s="1"/>
    </row>
    <row r="814" spans="1:22" x14ac:dyDescent="0.35">
      <c r="A814" s="9">
        <v>44256</v>
      </c>
      <c r="B814" s="10" t="s">
        <v>22</v>
      </c>
      <c r="C814" s="10" t="s">
        <v>24</v>
      </c>
      <c r="D814" s="1">
        <v>2105</v>
      </c>
      <c r="E814" s="1">
        <v>1605</v>
      </c>
      <c r="F814" s="1">
        <v>91</v>
      </c>
      <c r="V814" s="1"/>
    </row>
    <row r="815" spans="1:22" x14ac:dyDescent="0.35">
      <c r="A815" s="9">
        <v>44256</v>
      </c>
      <c r="B815" s="10" t="s">
        <v>22</v>
      </c>
      <c r="C815" s="10" t="s">
        <v>25</v>
      </c>
      <c r="D815" s="1">
        <v>138993</v>
      </c>
      <c r="E815" s="1">
        <v>164279</v>
      </c>
      <c r="F815" s="1">
        <v>101214</v>
      </c>
      <c r="V815" s="1"/>
    </row>
    <row r="816" spans="1:22" x14ac:dyDescent="0.35">
      <c r="A816" s="9">
        <v>44256</v>
      </c>
      <c r="B816" s="10" t="s">
        <v>22</v>
      </c>
      <c r="C816" s="10" t="s">
        <v>26</v>
      </c>
      <c r="D816" s="1">
        <v>7369</v>
      </c>
      <c r="E816" s="1">
        <v>6689</v>
      </c>
      <c r="F816" s="1">
        <v>1031</v>
      </c>
      <c r="V816" s="1"/>
    </row>
    <row r="817" spans="1:22" x14ac:dyDescent="0.35">
      <c r="A817" s="9">
        <v>44256</v>
      </c>
      <c r="B817" s="10" t="s">
        <v>22</v>
      </c>
      <c r="C817" s="10" t="s">
        <v>27</v>
      </c>
      <c r="D817" s="1">
        <v>850</v>
      </c>
      <c r="E817" s="1">
        <v>1479</v>
      </c>
      <c r="F817" s="1">
        <v>718</v>
      </c>
      <c r="V817" s="1"/>
    </row>
    <row r="818" spans="1:22" x14ac:dyDescent="0.35">
      <c r="A818" s="9">
        <v>44256</v>
      </c>
      <c r="B818" s="10" t="s">
        <v>28</v>
      </c>
      <c r="C818" s="10" t="s">
        <v>29</v>
      </c>
      <c r="D818" s="1">
        <v>166663</v>
      </c>
      <c r="E818" s="1">
        <v>257787</v>
      </c>
      <c r="F818" s="1">
        <v>318211</v>
      </c>
      <c r="V818" s="1"/>
    </row>
    <row r="819" spans="1:22" x14ac:dyDescent="0.35">
      <c r="A819" s="9">
        <v>44256</v>
      </c>
      <c r="B819" s="10" t="s">
        <v>28</v>
      </c>
      <c r="C819" s="10" t="s">
        <v>30</v>
      </c>
      <c r="D819" s="1">
        <v>23457</v>
      </c>
      <c r="E819" s="1">
        <v>237114</v>
      </c>
      <c r="F819" s="1">
        <v>24717</v>
      </c>
      <c r="V819" s="1"/>
    </row>
    <row r="820" spans="1:22" x14ac:dyDescent="0.35">
      <c r="A820" s="9">
        <v>44256</v>
      </c>
      <c r="B820" s="10" t="s">
        <v>28</v>
      </c>
      <c r="C820" s="10" t="s">
        <v>31</v>
      </c>
      <c r="D820" s="1">
        <v>715352</v>
      </c>
      <c r="E820" s="1">
        <v>1086773</v>
      </c>
      <c r="F820" s="1">
        <v>1127366</v>
      </c>
      <c r="V820" s="1"/>
    </row>
    <row r="821" spans="1:22" x14ac:dyDescent="0.35">
      <c r="A821" s="9">
        <v>44256</v>
      </c>
      <c r="B821" s="10" t="s">
        <v>32</v>
      </c>
      <c r="C821" s="10" t="s">
        <v>33</v>
      </c>
      <c r="D821" s="1">
        <v>10013465</v>
      </c>
      <c r="E821" s="1">
        <v>7803487</v>
      </c>
      <c r="F821" s="1">
        <v>10346578</v>
      </c>
      <c r="V821" s="1"/>
    </row>
    <row r="822" spans="1:22" x14ac:dyDescent="0.35">
      <c r="A822" s="9">
        <v>44256</v>
      </c>
      <c r="B822" s="10" t="s">
        <v>32</v>
      </c>
      <c r="C822" s="10" t="s">
        <v>34</v>
      </c>
      <c r="D822" s="1">
        <v>1191811</v>
      </c>
      <c r="E822" s="1">
        <v>894749</v>
      </c>
      <c r="F822" s="1">
        <v>1314673</v>
      </c>
      <c r="V822" s="1"/>
    </row>
    <row r="823" spans="1:22" x14ac:dyDescent="0.35">
      <c r="A823" s="9">
        <v>44256</v>
      </c>
      <c r="B823" s="10" t="s">
        <v>32</v>
      </c>
      <c r="C823" s="10" t="s">
        <v>35</v>
      </c>
      <c r="D823" s="1">
        <v>3070456</v>
      </c>
      <c r="E823" s="1">
        <v>3653815</v>
      </c>
      <c r="F823" s="1">
        <v>7776778</v>
      </c>
      <c r="V823" s="1"/>
    </row>
    <row r="824" spans="1:22" x14ac:dyDescent="0.35">
      <c r="A824" s="9">
        <v>44256</v>
      </c>
      <c r="B824" s="10" t="s">
        <v>32</v>
      </c>
      <c r="C824" s="10" t="s">
        <v>36</v>
      </c>
      <c r="D824" s="1">
        <v>1978944</v>
      </c>
      <c r="E824" s="1">
        <v>2180222</v>
      </c>
      <c r="F824" s="1">
        <v>2465799</v>
      </c>
      <c r="V824" s="1"/>
    </row>
    <row r="825" spans="1:22" x14ac:dyDescent="0.35">
      <c r="A825" s="9">
        <v>44256</v>
      </c>
      <c r="B825" s="10" t="s">
        <v>32</v>
      </c>
      <c r="C825" s="10" t="s">
        <v>37</v>
      </c>
      <c r="D825" s="1">
        <v>756235</v>
      </c>
      <c r="E825" s="1">
        <v>510732</v>
      </c>
      <c r="F825" s="1">
        <v>1048327</v>
      </c>
      <c r="V825" s="1"/>
    </row>
    <row r="826" spans="1:22" x14ac:dyDescent="0.35">
      <c r="A826" s="9">
        <v>44256</v>
      </c>
      <c r="B826" s="10" t="s">
        <v>38</v>
      </c>
      <c r="C826" s="10" t="s">
        <v>39</v>
      </c>
      <c r="D826" s="1">
        <v>148106123</v>
      </c>
      <c r="E826" s="1">
        <v>102041620</v>
      </c>
      <c r="F826" s="1">
        <v>152011175</v>
      </c>
      <c r="V826" s="1"/>
    </row>
    <row r="827" spans="1:22" x14ac:dyDescent="0.35">
      <c r="A827" s="9">
        <v>44256</v>
      </c>
      <c r="B827" s="10" t="s">
        <v>38</v>
      </c>
      <c r="C827" s="10" t="s">
        <v>40</v>
      </c>
      <c r="D827" s="1">
        <v>97753104</v>
      </c>
      <c r="E827" s="1">
        <v>122070395</v>
      </c>
      <c r="F827" s="1">
        <v>392994259</v>
      </c>
      <c r="V827" s="1"/>
    </row>
    <row r="828" spans="1:22" x14ac:dyDescent="0.35">
      <c r="A828" s="9">
        <v>44256</v>
      </c>
      <c r="B828" s="10" t="s">
        <v>38</v>
      </c>
      <c r="C828" s="10" t="s">
        <v>41</v>
      </c>
      <c r="D828" s="1">
        <v>396</v>
      </c>
      <c r="E828" s="1">
        <v>755</v>
      </c>
      <c r="F828" s="1">
        <v>2559</v>
      </c>
      <c r="V828" s="1"/>
    </row>
    <row r="829" spans="1:22" x14ac:dyDescent="0.35">
      <c r="A829" s="9">
        <v>44256</v>
      </c>
      <c r="B829" s="10" t="s">
        <v>38</v>
      </c>
      <c r="C829" s="10" t="s">
        <v>42</v>
      </c>
      <c r="D829" s="1">
        <v>6312255</v>
      </c>
      <c r="E829" s="1">
        <v>962054</v>
      </c>
      <c r="F829" s="1">
        <v>30454</v>
      </c>
      <c r="V829" s="1"/>
    </row>
    <row r="830" spans="1:22" x14ac:dyDescent="0.35">
      <c r="A830" s="9">
        <v>44256</v>
      </c>
      <c r="B830" s="10" t="s">
        <v>38</v>
      </c>
      <c r="C830" s="10" t="s">
        <v>43</v>
      </c>
      <c r="D830" s="1">
        <v>1377641</v>
      </c>
      <c r="E830" s="1">
        <v>1065723</v>
      </c>
      <c r="F830" s="1">
        <v>241691</v>
      </c>
      <c r="V830" s="1"/>
    </row>
    <row r="831" spans="1:22" x14ac:dyDescent="0.35">
      <c r="A831" s="9">
        <v>44256</v>
      </c>
      <c r="B831" s="10" t="s">
        <v>44</v>
      </c>
      <c r="C831" s="10" t="s">
        <v>45</v>
      </c>
      <c r="D831" s="1">
        <v>2391756</v>
      </c>
      <c r="E831" s="1">
        <v>3910856</v>
      </c>
      <c r="F831" s="1">
        <v>6069702</v>
      </c>
      <c r="V831" s="1"/>
    </row>
    <row r="832" spans="1:22" x14ac:dyDescent="0.35">
      <c r="A832" s="9">
        <v>44256</v>
      </c>
      <c r="B832" s="10" t="s">
        <v>44</v>
      </c>
      <c r="C832" s="10" t="s">
        <v>46</v>
      </c>
      <c r="D832" s="1">
        <v>5494238</v>
      </c>
      <c r="E832" s="1">
        <v>1583910</v>
      </c>
      <c r="F832" s="1">
        <v>2207429</v>
      </c>
      <c r="V832" s="1"/>
    </row>
    <row r="833" spans="1:22" x14ac:dyDescent="0.35">
      <c r="A833" s="13">
        <v>44256</v>
      </c>
      <c r="B833" s="14" t="s">
        <v>44</v>
      </c>
      <c r="C833" s="14" t="s">
        <v>47</v>
      </c>
      <c r="D833" s="1">
        <v>538</v>
      </c>
      <c r="E833" s="1">
        <v>142</v>
      </c>
      <c r="F833" s="1">
        <v>44</v>
      </c>
      <c r="V833" s="1"/>
    </row>
    <row r="834" spans="1:22" x14ac:dyDescent="0.35">
      <c r="A834" s="9">
        <v>44348</v>
      </c>
      <c r="B834" s="12" t="s">
        <v>9</v>
      </c>
      <c r="C834" s="12" t="s">
        <v>10</v>
      </c>
      <c r="D834" s="10">
        <v>1376</v>
      </c>
      <c r="E834" s="10">
        <v>382</v>
      </c>
      <c r="F834" s="10">
        <v>128</v>
      </c>
      <c r="V834" s="1"/>
    </row>
    <row r="835" spans="1:22" x14ac:dyDescent="0.35">
      <c r="A835" s="9">
        <v>44348</v>
      </c>
      <c r="B835" s="10" t="s">
        <v>9</v>
      </c>
      <c r="C835" s="10" t="s">
        <v>11</v>
      </c>
      <c r="D835" s="10">
        <v>274</v>
      </c>
      <c r="E835" s="10">
        <v>276</v>
      </c>
      <c r="F835" s="10">
        <v>0</v>
      </c>
      <c r="V835" s="1"/>
    </row>
    <row r="836" spans="1:22" x14ac:dyDescent="0.35">
      <c r="A836" s="9">
        <v>44348</v>
      </c>
      <c r="B836" s="10" t="s">
        <v>9</v>
      </c>
      <c r="C836" s="10" t="s">
        <v>12</v>
      </c>
      <c r="D836" s="10">
        <v>1684</v>
      </c>
      <c r="E836" s="10">
        <v>662</v>
      </c>
      <c r="F836" s="10">
        <v>94</v>
      </c>
      <c r="V836" s="1"/>
    </row>
    <row r="837" spans="1:22" x14ac:dyDescent="0.35">
      <c r="A837" s="9">
        <v>44348</v>
      </c>
      <c r="B837" s="10" t="s">
        <v>9</v>
      </c>
      <c r="C837" s="10" t="s">
        <v>13</v>
      </c>
      <c r="D837" s="10">
        <v>225</v>
      </c>
      <c r="E837" s="10">
        <v>168</v>
      </c>
      <c r="F837" s="10">
        <v>8</v>
      </c>
      <c r="V837" s="1"/>
    </row>
    <row r="838" spans="1:22" x14ac:dyDescent="0.35">
      <c r="A838" s="9">
        <v>44348</v>
      </c>
      <c r="B838" s="10" t="s">
        <v>9</v>
      </c>
      <c r="C838" s="10" t="s">
        <v>14</v>
      </c>
      <c r="D838" s="10">
        <v>1672</v>
      </c>
      <c r="E838" s="10">
        <v>1225</v>
      </c>
      <c r="F838" s="10">
        <v>246</v>
      </c>
      <c r="V838" s="1"/>
    </row>
    <row r="839" spans="1:22" x14ac:dyDescent="0.35">
      <c r="A839" s="9">
        <v>44348</v>
      </c>
      <c r="B839" s="10" t="s">
        <v>9</v>
      </c>
      <c r="C839" s="10" t="s">
        <v>15</v>
      </c>
      <c r="D839" s="10">
        <v>0</v>
      </c>
      <c r="E839" s="10">
        <v>0</v>
      </c>
      <c r="F839" s="10">
        <v>0</v>
      </c>
      <c r="V839" s="1"/>
    </row>
    <row r="840" spans="1:22" x14ac:dyDescent="0.35">
      <c r="A840" s="9">
        <v>44348</v>
      </c>
      <c r="B840" s="10" t="s">
        <v>9</v>
      </c>
      <c r="C840" s="10" t="s">
        <v>16</v>
      </c>
      <c r="D840" s="10">
        <v>18758</v>
      </c>
      <c r="E840" s="10">
        <v>525</v>
      </c>
      <c r="F840" s="10">
        <v>0</v>
      </c>
      <c r="V840" s="1"/>
    </row>
    <row r="841" spans="1:22" x14ac:dyDescent="0.35">
      <c r="A841" s="9">
        <v>44348</v>
      </c>
      <c r="B841" s="10" t="s">
        <v>9</v>
      </c>
      <c r="C841" s="10" t="s">
        <v>17</v>
      </c>
      <c r="D841" s="10">
        <v>8946</v>
      </c>
      <c r="E841" s="10">
        <v>354</v>
      </c>
      <c r="F841" s="10">
        <v>27</v>
      </c>
      <c r="V841" s="1"/>
    </row>
    <row r="842" spans="1:22" x14ac:dyDescent="0.35">
      <c r="A842" s="9">
        <v>44348</v>
      </c>
      <c r="B842" s="10" t="s">
        <v>18</v>
      </c>
      <c r="C842" s="10" t="s">
        <v>19</v>
      </c>
      <c r="D842" s="10">
        <v>3927</v>
      </c>
      <c r="E842" s="10">
        <v>4869</v>
      </c>
      <c r="F842" s="10">
        <v>1183</v>
      </c>
      <c r="V842" s="1"/>
    </row>
    <row r="843" spans="1:22" x14ac:dyDescent="0.35">
      <c r="A843" s="9">
        <v>44348</v>
      </c>
      <c r="B843" s="10" t="s">
        <v>18</v>
      </c>
      <c r="C843" s="10" t="s">
        <v>20</v>
      </c>
      <c r="D843" s="10">
        <v>114</v>
      </c>
      <c r="E843" s="10">
        <v>249</v>
      </c>
      <c r="F843" s="10">
        <v>229</v>
      </c>
      <c r="V843" s="1"/>
    </row>
    <row r="844" spans="1:22" x14ac:dyDescent="0.35">
      <c r="A844" s="9">
        <v>44348</v>
      </c>
      <c r="B844" s="10" t="s">
        <v>18</v>
      </c>
      <c r="C844" s="10" t="s">
        <v>21</v>
      </c>
      <c r="D844" s="10">
        <v>191</v>
      </c>
      <c r="E844" s="10">
        <v>34</v>
      </c>
      <c r="F844" s="10">
        <v>3</v>
      </c>
      <c r="V844" s="1"/>
    </row>
    <row r="845" spans="1:22" x14ac:dyDescent="0.35">
      <c r="A845" s="9">
        <v>44348</v>
      </c>
      <c r="B845" s="10" t="s">
        <v>22</v>
      </c>
      <c r="C845" s="10" t="s">
        <v>23</v>
      </c>
      <c r="D845" s="10">
        <v>34705</v>
      </c>
      <c r="E845" s="10">
        <v>35607</v>
      </c>
      <c r="F845" s="10">
        <v>44934</v>
      </c>
      <c r="V845" s="1"/>
    </row>
    <row r="846" spans="1:22" x14ac:dyDescent="0.35">
      <c r="A846" s="9">
        <v>44348</v>
      </c>
      <c r="B846" s="10" t="s">
        <v>22</v>
      </c>
      <c r="C846" s="10" t="s">
        <v>24</v>
      </c>
      <c r="D846" s="10">
        <v>1862</v>
      </c>
      <c r="E846" s="10">
        <v>1281</v>
      </c>
      <c r="F846" s="10">
        <v>88</v>
      </c>
      <c r="V846" s="1"/>
    </row>
    <row r="847" spans="1:22" x14ac:dyDescent="0.35">
      <c r="A847" s="9">
        <v>44348</v>
      </c>
      <c r="B847" s="10" t="s">
        <v>22</v>
      </c>
      <c r="C847" s="10" t="s">
        <v>25</v>
      </c>
      <c r="D847" s="10">
        <v>125750</v>
      </c>
      <c r="E847" s="10">
        <v>142884</v>
      </c>
      <c r="F847" s="10">
        <v>85234</v>
      </c>
      <c r="V847" s="1"/>
    </row>
    <row r="848" spans="1:22" x14ac:dyDescent="0.35">
      <c r="A848" s="9">
        <v>44348</v>
      </c>
      <c r="B848" s="10" t="s">
        <v>22</v>
      </c>
      <c r="C848" s="10" t="s">
        <v>26</v>
      </c>
      <c r="D848" s="10">
        <v>6912</v>
      </c>
      <c r="E848" s="10">
        <v>6295</v>
      </c>
      <c r="F848" s="10">
        <v>867</v>
      </c>
      <c r="V848" s="1"/>
    </row>
    <row r="849" spans="1:22" x14ac:dyDescent="0.35">
      <c r="A849" s="9">
        <v>44348</v>
      </c>
      <c r="B849" s="10" t="s">
        <v>22</v>
      </c>
      <c r="C849" s="10" t="s">
        <v>27</v>
      </c>
      <c r="D849" s="10">
        <v>890</v>
      </c>
      <c r="E849" s="10">
        <v>1464</v>
      </c>
      <c r="F849" s="10">
        <v>756</v>
      </c>
      <c r="V849" s="1"/>
    </row>
    <row r="850" spans="1:22" x14ac:dyDescent="0.35">
      <c r="A850" s="9">
        <v>44348</v>
      </c>
      <c r="B850" s="10" t="s">
        <v>28</v>
      </c>
      <c r="C850" s="10" t="s">
        <v>29</v>
      </c>
      <c r="D850" s="10">
        <v>155120</v>
      </c>
      <c r="E850" s="10">
        <v>237208</v>
      </c>
      <c r="F850" s="10">
        <v>321403</v>
      </c>
      <c r="V850" s="1"/>
    </row>
    <row r="851" spans="1:22" x14ac:dyDescent="0.35">
      <c r="A851" s="9">
        <v>44348</v>
      </c>
      <c r="B851" s="10" t="s">
        <v>28</v>
      </c>
      <c r="C851" s="10" t="s">
        <v>30</v>
      </c>
      <c r="D851" s="10">
        <v>26469</v>
      </c>
      <c r="E851" s="10">
        <v>255455</v>
      </c>
      <c r="F851" s="10">
        <v>25639</v>
      </c>
      <c r="V851" s="1"/>
    </row>
    <row r="852" spans="1:22" x14ac:dyDescent="0.35">
      <c r="A852" s="9">
        <v>44348</v>
      </c>
      <c r="B852" s="10" t="s">
        <v>28</v>
      </c>
      <c r="C852" s="10" t="s">
        <v>31</v>
      </c>
      <c r="D852" s="10">
        <v>699060</v>
      </c>
      <c r="E852" s="10">
        <v>988207</v>
      </c>
      <c r="F852" s="10">
        <v>1112897</v>
      </c>
      <c r="V852" s="1"/>
    </row>
    <row r="853" spans="1:22" x14ac:dyDescent="0.35">
      <c r="A853" s="9">
        <v>44348</v>
      </c>
      <c r="B853" s="10" t="s">
        <v>32</v>
      </c>
      <c r="C853" s="10" t="s">
        <v>33</v>
      </c>
      <c r="D853" s="10">
        <v>9710597</v>
      </c>
      <c r="E853" s="10">
        <v>7864243</v>
      </c>
      <c r="F853" s="10">
        <v>10533718</v>
      </c>
      <c r="V853" s="1"/>
    </row>
    <row r="854" spans="1:22" x14ac:dyDescent="0.35">
      <c r="A854" s="9">
        <v>44348</v>
      </c>
      <c r="B854" s="10" t="s">
        <v>32</v>
      </c>
      <c r="C854" s="10" t="s">
        <v>34</v>
      </c>
      <c r="D854" s="10">
        <v>1227635</v>
      </c>
      <c r="E854" s="10">
        <v>930079</v>
      </c>
      <c r="F854" s="10">
        <v>1486149</v>
      </c>
      <c r="V854" s="1"/>
    </row>
    <row r="855" spans="1:22" x14ac:dyDescent="0.35">
      <c r="A855" s="9">
        <v>44348</v>
      </c>
      <c r="B855" s="10" t="s">
        <v>32</v>
      </c>
      <c r="C855" s="10" t="s">
        <v>35</v>
      </c>
      <c r="D855" s="10">
        <v>3182114</v>
      </c>
      <c r="E855" s="10">
        <v>3843030</v>
      </c>
      <c r="F855" s="10">
        <v>8732080</v>
      </c>
      <c r="V855" s="1"/>
    </row>
    <row r="856" spans="1:22" x14ac:dyDescent="0.35">
      <c r="A856" s="9">
        <v>44348</v>
      </c>
      <c r="B856" s="10" t="s">
        <v>32</v>
      </c>
      <c r="C856" s="10" t="s">
        <v>36</v>
      </c>
      <c r="D856" s="10">
        <v>2110816</v>
      </c>
      <c r="E856" s="10">
        <v>2317688</v>
      </c>
      <c r="F856" s="10">
        <v>2823573</v>
      </c>
      <c r="V856" s="1"/>
    </row>
    <row r="857" spans="1:22" x14ac:dyDescent="0.35">
      <c r="A857" s="9">
        <v>44348</v>
      </c>
      <c r="B857" s="10" t="s">
        <v>32</v>
      </c>
      <c r="C857" s="10" t="s">
        <v>37</v>
      </c>
      <c r="D857" s="10">
        <v>802719</v>
      </c>
      <c r="E857" s="10">
        <v>557575</v>
      </c>
      <c r="F857" s="10">
        <v>1062084</v>
      </c>
      <c r="V857" s="1"/>
    </row>
    <row r="858" spans="1:22" x14ac:dyDescent="0.35">
      <c r="A858" s="9">
        <v>44348</v>
      </c>
      <c r="B858" s="10" t="s">
        <v>38</v>
      </c>
      <c r="C858" s="10" t="s">
        <v>39</v>
      </c>
      <c r="D858" s="10">
        <v>151955676</v>
      </c>
      <c r="E858" s="10">
        <v>110558276</v>
      </c>
      <c r="F858" s="10">
        <v>155003309</v>
      </c>
      <c r="V858" s="1"/>
    </row>
    <row r="859" spans="1:22" x14ac:dyDescent="0.35">
      <c r="A859" s="9">
        <v>44348</v>
      </c>
      <c r="B859" s="10" t="s">
        <v>38</v>
      </c>
      <c r="C859" s="10" t="s">
        <v>40</v>
      </c>
      <c r="D859" s="10">
        <v>100481621</v>
      </c>
      <c r="E859" s="10">
        <v>124034464</v>
      </c>
      <c r="F859" s="10">
        <v>403652687</v>
      </c>
      <c r="V859" s="1"/>
    </row>
    <row r="860" spans="1:22" x14ac:dyDescent="0.35">
      <c r="A860" s="9">
        <v>44348</v>
      </c>
      <c r="B860" s="10" t="s">
        <v>38</v>
      </c>
      <c r="C860" s="10" t="s">
        <v>41</v>
      </c>
      <c r="D860" s="10">
        <v>363</v>
      </c>
      <c r="E860" s="10">
        <v>787</v>
      </c>
      <c r="F860" s="10">
        <v>2460</v>
      </c>
      <c r="V860" s="1"/>
    </row>
    <row r="861" spans="1:22" x14ac:dyDescent="0.35">
      <c r="A861" s="9">
        <v>44348</v>
      </c>
      <c r="B861" s="10" t="s">
        <v>38</v>
      </c>
      <c r="C861" s="10" t="s">
        <v>42</v>
      </c>
      <c r="D861" s="10">
        <v>6884580</v>
      </c>
      <c r="E861" s="10">
        <v>1073190</v>
      </c>
      <c r="F861" s="10">
        <v>33152</v>
      </c>
      <c r="V861" s="1"/>
    </row>
    <row r="862" spans="1:22" x14ac:dyDescent="0.35">
      <c r="A862" s="9">
        <v>44348</v>
      </c>
      <c r="B862" s="10" t="s">
        <v>38</v>
      </c>
      <c r="C862" s="10" t="s">
        <v>43</v>
      </c>
      <c r="D862" s="10">
        <v>1807325</v>
      </c>
      <c r="E862" s="10">
        <v>1662618</v>
      </c>
      <c r="F862" s="10">
        <v>232278</v>
      </c>
      <c r="V862" s="1"/>
    </row>
    <row r="863" spans="1:22" x14ac:dyDescent="0.35">
      <c r="A863" s="9">
        <v>44348</v>
      </c>
      <c r="B863" s="10" t="s">
        <v>44</v>
      </c>
      <c r="C863" s="10" t="s">
        <v>45</v>
      </c>
      <c r="D863" s="10">
        <v>2423876</v>
      </c>
      <c r="E863" s="10">
        <v>3816689</v>
      </c>
      <c r="F863" s="10">
        <v>6291014</v>
      </c>
      <c r="V863" s="1"/>
    </row>
    <row r="864" spans="1:22" x14ac:dyDescent="0.35">
      <c r="A864" s="9">
        <v>44348</v>
      </c>
      <c r="B864" s="10" t="s">
        <v>44</v>
      </c>
      <c r="C864" s="10" t="s">
        <v>46</v>
      </c>
      <c r="D864" s="10">
        <v>5857563</v>
      </c>
      <c r="E864" s="10">
        <v>1571867</v>
      </c>
      <c r="F864" s="10">
        <v>2277212</v>
      </c>
      <c r="V864" s="1"/>
    </row>
    <row r="865" spans="1:22" x14ac:dyDescent="0.35">
      <c r="A865" s="9">
        <v>44348</v>
      </c>
      <c r="B865" s="14" t="s">
        <v>44</v>
      </c>
      <c r="C865" s="14" t="s">
        <v>47</v>
      </c>
      <c r="D865" s="10">
        <v>557</v>
      </c>
      <c r="E865" s="10">
        <v>64</v>
      </c>
      <c r="F865" s="10">
        <v>43</v>
      </c>
      <c r="V865" s="1"/>
    </row>
    <row r="866" spans="1:22" x14ac:dyDescent="0.35">
      <c r="A866" s="9">
        <v>44440</v>
      </c>
      <c r="B866" s="12" t="s">
        <v>9</v>
      </c>
      <c r="C866" s="12" t="s">
        <v>10</v>
      </c>
      <c r="D866" s="10">
        <v>2843</v>
      </c>
      <c r="E866" s="10">
        <v>1569</v>
      </c>
      <c r="F866" s="10">
        <v>796</v>
      </c>
      <c r="G866" s="10">
        <v>11836226</v>
      </c>
      <c r="V866" s="1"/>
    </row>
    <row r="867" spans="1:22" x14ac:dyDescent="0.35">
      <c r="A867" s="9">
        <v>44440</v>
      </c>
      <c r="B867" s="10" t="s">
        <v>9</v>
      </c>
      <c r="C867" s="10" t="s">
        <v>11</v>
      </c>
      <c r="D867" s="10">
        <v>0</v>
      </c>
      <c r="E867" s="10">
        <v>0</v>
      </c>
      <c r="F867" s="10">
        <v>0</v>
      </c>
      <c r="G867" s="10">
        <v>3058464</v>
      </c>
      <c r="V867" s="1"/>
    </row>
    <row r="868" spans="1:22" x14ac:dyDescent="0.35">
      <c r="A868" s="9">
        <v>44440</v>
      </c>
      <c r="B868" s="10" t="s">
        <v>9</v>
      </c>
      <c r="C868" s="10" t="s">
        <v>12</v>
      </c>
      <c r="D868" s="10">
        <v>1663</v>
      </c>
      <c r="E868" s="10">
        <v>617</v>
      </c>
      <c r="F868" s="10">
        <v>148</v>
      </c>
      <c r="G868" s="10">
        <v>2929977</v>
      </c>
      <c r="V868" s="1"/>
    </row>
    <row r="869" spans="1:22" x14ac:dyDescent="0.35">
      <c r="A869" s="9">
        <v>44440</v>
      </c>
      <c r="B869" s="10" t="s">
        <v>9</v>
      </c>
      <c r="C869" s="10" t="s">
        <v>13</v>
      </c>
      <c r="D869" s="10">
        <v>395</v>
      </c>
      <c r="E869" s="10">
        <v>535</v>
      </c>
      <c r="F869" s="10">
        <v>886</v>
      </c>
      <c r="G869" s="10">
        <v>5474540</v>
      </c>
      <c r="V869" s="1"/>
    </row>
    <row r="870" spans="1:22" x14ac:dyDescent="0.35">
      <c r="A870" s="9">
        <v>44440</v>
      </c>
      <c r="B870" s="10" t="s">
        <v>9</v>
      </c>
      <c r="C870" s="10" t="s">
        <v>14</v>
      </c>
      <c r="D870" s="10">
        <v>1720</v>
      </c>
      <c r="E870" s="10">
        <v>959</v>
      </c>
      <c r="F870" s="10">
        <v>185</v>
      </c>
      <c r="G870" s="10">
        <v>6284531</v>
      </c>
      <c r="V870" s="1"/>
    </row>
    <row r="871" spans="1:22" x14ac:dyDescent="0.35">
      <c r="A871" s="9">
        <v>44440</v>
      </c>
      <c r="B871" s="10" t="s">
        <v>9</v>
      </c>
      <c r="C871" s="10" t="s">
        <v>15</v>
      </c>
      <c r="D871" s="10">
        <v>0</v>
      </c>
      <c r="E871" s="10">
        <v>0</v>
      </c>
      <c r="F871" s="10">
        <v>0</v>
      </c>
      <c r="G871" s="10">
        <v>10769660</v>
      </c>
      <c r="V871" s="1"/>
    </row>
    <row r="872" spans="1:22" x14ac:dyDescent="0.35">
      <c r="A872" s="9">
        <v>44440</v>
      </c>
      <c r="B872" s="10" t="s">
        <v>9</v>
      </c>
      <c r="C872" s="10" t="s">
        <v>16</v>
      </c>
      <c r="D872" s="10">
        <v>19512</v>
      </c>
      <c r="E872" s="10">
        <v>419</v>
      </c>
      <c r="F872" s="10">
        <v>0</v>
      </c>
      <c r="G872" s="10">
        <v>13178690</v>
      </c>
      <c r="V872" s="1"/>
    </row>
    <row r="873" spans="1:22" x14ac:dyDescent="0.35">
      <c r="A873" s="9">
        <v>44440</v>
      </c>
      <c r="B873" s="10" t="s">
        <v>9</v>
      </c>
      <c r="C873" s="10" t="s">
        <v>17</v>
      </c>
      <c r="D873" s="10">
        <v>9437</v>
      </c>
      <c r="E873" s="10">
        <v>513</v>
      </c>
      <c r="F873" s="10">
        <v>48</v>
      </c>
      <c r="G873" s="10">
        <v>3848103</v>
      </c>
      <c r="V873" s="1"/>
    </row>
    <row r="874" spans="1:22" x14ac:dyDescent="0.35">
      <c r="A874" s="9">
        <v>44440</v>
      </c>
      <c r="B874" s="10" t="s">
        <v>18</v>
      </c>
      <c r="C874" s="10" t="s">
        <v>19</v>
      </c>
      <c r="D874" s="10">
        <v>3964</v>
      </c>
      <c r="E874" s="10">
        <v>3970</v>
      </c>
      <c r="F874" s="10">
        <v>659</v>
      </c>
      <c r="G874" s="10">
        <v>3918382</v>
      </c>
      <c r="V874" s="1"/>
    </row>
    <row r="875" spans="1:22" x14ac:dyDescent="0.35">
      <c r="A875" s="9">
        <v>44440</v>
      </c>
      <c r="B875" s="10" t="s">
        <v>18</v>
      </c>
      <c r="C875" s="10" t="s">
        <v>20</v>
      </c>
      <c r="D875" s="10">
        <v>114</v>
      </c>
      <c r="E875" s="10">
        <v>249</v>
      </c>
      <c r="F875" s="10">
        <v>197</v>
      </c>
      <c r="G875" s="10">
        <v>3183937</v>
      </c>
      <c r="V875" s="1"/>
    </row>
    <row r="876" spans="1:22" x14ac:dyDescent="0.35">
      <c r="A876" s="9">
        <v>44440</v>
      </c>
      <c r="B876" s="10" t="s">
        <v>18</v>
      </c>
      <c r="C876" s="10" t="s">
        <v>21</v>
      </c>
      <c r="D876" s="10">
        <v>114</v>
      </c>
      <c r="E876" s="10">
        <v>29</v>
      </c>
      <c r="F876" s="10">
        <v>1</v>
      </c>
      <c r="G876" s="10">
        <v>5940203</v>
      </c>
      <c r="V876" s="1"/>
    </row>
    <row r="877" spans="1:22" x14ac:dyDescent="0.35">
      <c r="A877" s="9">
        <v>44440</v>
      </c>
      <c r="B877" s="10" t="s">
        <v>22</v>
      </c>
      <c r="C877" s="10" t="s">
        <v>23</v>
      </c>
      <c r="D877" s="10">
        <v>36216</v>
      </c>
      <c r="E877" s="10">
        <v>36978</v>
      </c>
      <c r="F877" s="10">
        <v>45974</v>
      </c>
      <c r="G877" s="10">
        <v>15163587</v>
      </c>
      <c r="V877" s="1"/>
    </row>
    <row r="878" spans="1:22" x14ac:dyDescent="0.35">
      <c r="A878" s="9">
        <v>44440</v>
      </c>
      <c r="B878" s="10" t="s">
        <v>22</v>
      </c>
      <c r="C878" s="10" t="s">
        <v>24</v>
      </c>
      <c r="D878" s="10">
        <v>1548</v>
      </c>
      <c r="E878" s="10">
        <v>972</v>
      </c>
      <c r="F878" s="10">
        <v>85</v>
      </c>
      <c r="G878" s="10">
        <v>10663610</v>
      </c>
      <c r="V878" s="1"/>
    </row>
    <row r="879" spans="1:22" x14ac:dyDescent="0.35">
      <c r="A879" s="9">
        <v>44440</v>
      </c>
      <c r="B879" s="10" t="s">
        <v>22</v>
      </c>
      <c r="C879" s="10" t="s">
        <v>25</v>
      </c>
      <c r="D879" s="10">
        <v>116840</v>
      </c>
      <c r="E879" s="10">
        <v>140166</v>
      </c>
      <c r="F879" s="10">
        <v>75657</v>
      </c>
      <c r="G879" s="10">
        <v>28145829</v>
      </c>
      <c r="V879" s="1"/>
    </row>
    <row r="880" spans="1:22" x14ac:dyDescent="0.35">
      <c r="A880" s="9">
        <v>44440</v>
      </c>
      <c r="B880" s="10" t="s">
        <v>22</v>
      </c>
      <c r="C880" s="10" t="s">
        <v>26</v>
      </c>
      <c r="D880" s="10">
        <v>6611</v>
      </c>
      <c r="E880" s="10">
        <v>6504</v>
      </c>
      <c r="F880" s="10">
        <v>838</v>
      </c>
      <c r="G880" s="10">
        <v>3584906</v>
      </c>
      <c r="V880" s="1"/>
    </row>
    <row r="881" spans="1:22" x14ac:dyDescent="0.35">
      <c r="A881" s="9">
        <v>44440</v>
      </c>
      <c r="B881" s="10" t="s">
        <v>22</v>
      </c>
      <c r="C881" s="10" t="s">
        <v>27</v>
      </c>
      <c r="D881" s="10">
        <v>898</v>
      </c>
      <c r="E881" s="10">
        <v>1382</v>
      </c>
      <c r="F881" s="10">
        <v>701</v>
      </c>
      <c r="G881" s="10">
        <v>82937293</v>
      </c>
      <c r="V881" s="1"/>
    </row>
    <row r="882" spans="1:22" x14ac:dyDescent="0.35">
      <c r="A882" s="9">
        <v>44440</v>
      </c>
      <c r="B882" s="10" t="s">
        <v>28</v>
      </c>
      <c r="C882" s="10" t="s">
        <v>29</v>
      </c>
      <c r="D882" s="10">
        <v>157574</v>
      </c>
      <c r="E882" s="10">
        <v>235889</v>
      </c>
      <c r="F882" s="10">
        <v>332910</v>
      </c>
      <c r="G882" s="10">
        <v>2885855</v>
      </c>
      <c r="V882" s="1"/>
    </row>
    <row r="883" spans="1:22" x14ac:dyDescent="0.35">
      <c r="A883" s="9">
        <v>44440</v>
      </c>
      <c r="B883" s="10" t="s">
        <v>28</v>
      </c>
      <c r="C883" s="10" t="s">
        <v>30</v>
      </c>
      <c r="D883" s="10">
        <v>59249</v>
      </c>
      <c r="E883" s="10">
        <v>222191</v>
      </c>
      <c r="F883" s="10">
        <v>25437</v>
      </c>
      <c r="G883" s="10">
        <v>38486817</v>
      </c>
      <c r="V883" s="1"/>
    </row>
    <row r="884" spans="1:22" x14ac:dyDescent="0.35">
      <c r="A884" s="9">
        <v>44440</v>
      </c>
      <c r="B884" s="10" t="s">
        <v>28</v>
      </c>
      <c r="C884" s="10" t="s">
        <v>31</v>
      </c>
      <c r="D884" s="10">
        <v>698246</v>
      </c>
      <c r="E884" s="10">
        <v>958650</v>
      </c>
      <c r="F884" s="10">
        <v>1116532</v>
      </c>
      <c r="G884" s="10">
        <v>92816560</v>
      </c>
      <c r="V884" s="1"/>
    </row>
    <row r="885" spans="1:22" x14ac:dyDescent="0.35">
      <c r="A885" s="9">
        <v>44440</v>
      </c>
      <c r="B885" s="10" t="s">
        <v>32</v>
      </c>
      <c r="C885" s="10" t="s">
        <v>33</v>
      </c>
      <c r="D885" s="10">
        <v>10266762</v>
      </c>
      <c r="E885" s="10">
        <v>8030180</v>
      </c>
      <c r="F885" s="10">
        <v>10987160</v>
      </c>
      <c r="G885" s="10">
        <v>30173</v>
      </c>
      <c r="V885" s="1"/>
    </row>
    <row r="886" spans="1:22" x14ac:dyDescent="0.35">
      <c r="A886" s="9">
        <v>44440</v>
      </c>
      <c r="B886" s="10" t="s">
        <v>32</v>
      </c>
      <c r="C886" s="10" t="s">
        <v>34</v>
      </c>
      <c r="D886" s="10">
        <v>1252663</v>
      </c>
      <c r="E886" s="10">
        <v>968734</v>
      </c>
      <c r="F886" s="10">
        <v>1614625</v>
      </c>
      <c r="G886" s="10">
        <v>30159</v>
      </c>
      <c r="V886" s="1"/>
    </row>
    <row r="887" spans="1:22" x14ac:dyDescent="0.35">
      <c r="A887" s="9">
        <v>44440</v>
      </c>
      <c r="B887" s="10" t="s">
        <v>32</v>
      </c>
      <c r="C887" s="10" t="s">
        <v>35</v>
      </c>
      <c r="D887" s="10">
        <v>3532059</v>
      </c>
      <c r="E887" s="10">
        <v>3996534</v>
      </c>
      <c r="F887" s="10">
        <v>9670437</v>
      </c>
      <c r="G887" s="10">
        <v>31976</v>
      </c>
      <c r="V887" s="1"/>
    </row>
    <row r="888" spans="1:22" x14ac:dyDescent="0.35">
      <c r="A888" s="9">
        <v>44440</v>
      </c>
      <c r="B888" s="10" t="s">
        <v>32</v>
      </c>
      <c r="C888" s="10" t="s">
        <v>36</v>
      </c>
      <c r="D888" s="10">
        <v>2244044</v>
      </c>
      <c r="E888" s="10">
        <v>2457465</v>
      </c>
      <c r="F888" s="10">
        <v>3128590</v>
      </c>
      <c r="G888" s="10">
        <v>4913711</v>
      </c>
      <c r="V888" s="1"/>
    </row>
    <row r="889" spans="1:22" x14ac:dyDescent="0.35">
      <c r="A889" s="9">
        <v>44440</v>
      </c>
      <c r="B889" s="10" t="s">
        <v>32</v>
      </c>
      <c r="C889" s="10" t="s">
        <v>37</v>
      </c>
      <c r="D889" s="10">
        <v>815713</v>
      </c>
      <c r="E889" s="10">
        <v>576076</v>
      </c>
      <c r="F889" s="10">
        <v>1120734</v>
      </c>
      <c r="G889" s="10">
        <v>13009717</v>
      </c>
      <c r="V889" s="1"/>
    </row>
    <row r="890" spans="1:22" x14ac:dyDescent="0.35">
      <c r="A890" s="9">
        <v>44440</v>
      </c>
      <c r="B890" s="10" t="s">
        <v>38</v>
      </c>
      <c r="C890" s="10" t="s">
        <v>39</v>
      </c>
      <c r="D890" s="10">
        <v>172279521</v>
      </c>
      <c r="E890" s="10">
        <v>110963185</v>
      </c>
      <c r="F890" s="10">
        <v>160923047</v>
      </c>
      <c r="G890" s="10">
        <v>49906</v>
      </c>
      <c r="V890" s="1"/>
    </row>
    <row r="891" spans="1:22" x14ac:dyDescent="0.35">
      <c r="A891" s="9">
        <v>44440</v>
      </c>
      <c r="B891" s="10" t="s">
        <v>38</v>
      </c>
      <c r="C891" s="10" t="s">
        <v>40</v>
      </c>
      <c r="D891" s="10">
        <v>94712981</v>
      </c>
      <c r="E891" s="10">
        <v>122405391</v>
      </c>
      <c r="F891" s="10">
        <v>430188459</v>
      </c>
      <c r="G891" s="10">
        <v>51626</v>
      </c>
      <c r="V891" s="1"/>
    </row>
    <row r="892" spans="1:22" x14ac:dyDescent="0.35">
      <c r="A892" s="9">
        <v>44440</v>
      </c>
      <c r="B892" s="10" t="s">
        <v>38</v>
      </c>
      <c r="C892" s="10" t="s">
        <v>41</v>
      </c>
      <c r="D892" s="10">
        <v>360</v>
      </c>
      <c r="E892" s="10">
        <v>778</v>
      </c>
      <c r="F892" s="10">
        <v>2333</v>
      </c>
      <c r="G892" s="10">
        <v>33657248</v>
      </c>
      <c r="V892" s="1"/>
    </row>
    <row r="893" spans="1:22" x14ac:dyDescent="0.35">
      <c r="A893" s="9">
        <v>44440</v>
      </c>
      <c r="B893" s="10" t="s">
        <v>38</v>
      </c>
      <c r="C893" s="10" t="s">
        <v>42</v>
      </c>
      <c r="D893" s="10">
        <v>7356900</v>
      </c>
      <c r="E893" s="10">
        <v>1030544</v>
      </c>
      <c r="F893" s="10">
        <v>30432</v>
      </c>
      <c r="G893" s="10">
        <v>7237373</v>
      </c>
      <c r="V893" s="1"/>
    </row>
    <row r="894" spans="1:22" x14ac:dyDescent="0.35">
      <c r="A894" s="9">
        <v>44440</v>
      </c>
      <c r="B894" s="10" t="s">
        <v>38</v>
      </c>
      <c r="C894" s="10" t="s">
        <v>43</v>
      </c>
      <c r="D894" s="10">
        <v>2777751</v>
      </c>
      <c r="E894" s="10">
        <v>1849920</v>
      </c>
      <c r="F894" s="10">
        <v>475617</v>
      </c>
      <c r="G894" s="10">
        <v>4902979</v>
      </c>
      <c r="V894" s="1"/>
    </row>
    <row r="895" spans="1:22" x14ac:dyDescent="0.35">
      <c r="A895" s="9">
        <v>44440</v>
      </c>
      <c r="B895" s="10" t="s">
        <v>44</v>
      </c>
      <c r="C895" s="10" t="s">
        <v>45</v>
      </c>
      <c r="D895" s="10">
        <v>2554971</v>
      </c>
      <c r="E895" s="10">
        <v>4025392</v>
      </c>
      <c r="F895" s="10">
        <v>7148221</v>
      </c>
      <c r="G895" s="10">
        <v>1181521</v>
      </c>
      <c r="V895" s="1"/>
    </row>
    <row r="896" spans="1:22" x14ac:dyDescent="0.35">
      <c r="A896" s="9">
        <v>44440</v>
      </c>
      <c r="B896" s="10" t="s">
        <v>44</v>
      </c>
      <c r="C896" s="10" t="s">
        <v>46</v>
      </c>
      <c r="D896" s="10">
        <v>6282136</v>
      </c>
      <c r="E896" s="10">
        <v>1662319</v>
      </c>
      <c r="F896" s="10">
        <v>2543148</v>
      </c>
      <c r="G896" s="10">
        <v>51750</v>
      </c>
      <c r="V896" s="1"/>
    </row>
    <row r="897" spans="1:22" x14ac:dyDescent="0.35">
      <c r="A897" s="9">
        <v>44440</v>
      </c>
      <c r="B897" s="14" t="s">
        <v>44</v>
      </c>
      <c r="C897" s="14" t="s">
        <v>47</v>
      </c>
      <c r="D897" s="10">
        <v>130</v>
      </c>
      <c r="E897" s="10">
        <v>82</v>
      </c>
      <c r="F897" s="10">
        <v>23</v>
      </c>
      <c r="G897" s="10">
        <v>1401771</v>
      </c>
      <c r="V897" s="1"/>
    </row>
    <row r="898" spans="1:22" x14ac:dyDescent="0.35">
      <c r="A898" s="9">
        <v>44531</v>
      </c>
      <c r="B898" s="10" t="s">
        <v>38</v>
      </c>
      <c r="C898" s="10" t="s">
        <v>41</v>
      </c>
      <c r="D898" s="10">
        <v>396</v>
      </c>
      <c r="E898" s="10">
        <v>745</v>
      </c>
      <c r="F898" s="10">
        <v>2236</v>
      </c>
    </row>
    <row r="899" spans="1:22" x14ac:dyDescent="0.35">
      <c r="A899" s="9">
        <v>44531</v>
      </c>
      <c r="B899" s="10" t="s">
        <v>38</v>
      </c>
      <c r="C899" s="10" t="s">
        <v>39</v>
      </c>
      <c r="D899" s="10">
        <v>194246907</v>
      </c>
      <c r="E899" s="10">
        <v>113263563</v>
      </c>
      <c r="F899" s="10">
        <v>165547913</v>
      </c>
    </row>
    <row r="900" spans="1:22" x14ac:dyDescent="0.35">
      <c r="A900" s="9">
        <v>44531</v>
      </c>
      <c r="B900" s="10" t="s">
        <v>38</v>
      </c>
      <c r="C900" s="10" t="s">
        <v>40</v>
      </c>
      <c r="D900" s="10">
        <v>98295310</v>
      </c>
      <c r="E900" s="10">
        <v>126349306</v>
      </c>
      <c r="F900" s="10">
        <v>445515273</v>
      </c>
    </row>
    <row r="901" spans="1:22" x14ac:dyDescent="0.35">
      <c r="A901" s="9">
        <v>44531</v>
      </c>
      <c r="B901" s="10" t="s">
        <v>38</v>
      </c>
      <c r="C901" s="10" t="s">
        <v>42</v>
      </c>
      <c r="D901" s="10">
        <v>8166277</v>
      </c>
      <c r="E901" s="10">
        <v>422365</v>
      </c>
      <c r="F901" s="10">
        <v>28135</v>
      </c>
    </row>
    <row r="902" spans="1:22" x14ac:dyDescent="0.35">
      <c r="A902" s="9">
        <v>44531</v>
      </c>
      <c r="B902" s="10" t="s">
        <v>38</v>
      </c>
      <c r="C902" s="10" t="s">
        <v>43</v>
      </c>
      <c r="D902" s="10">
        <v>3428469</v>
      </c>
      <c r="E902" s="10">
        <v>2137234</v>
      </c>
      <c r="F902" s="10">
        <v>912317</v>
      </c>
    </row>
    <row r="903" spans="1:22" x14ac:dyDescent="0.35">
      <c r="A903" s="9">
        <v>44531</v>
      </c>
      <c r="B903" s="10" t="s">
        <v>32</v>
      </c>
      <c r="C903" s="10" t="s">
        <v>37</v>
      </c>
      <c r="D903" s="10">
        <v>828826</v>
      </c>
      <c r="E903" s="10">
        <v>589525</v>
      </c>
      <c r="F903" s="10">
        <v>1215935</v>
      </c>
    </row>
    <row r="904" spans="1:22" x14ac:dyDescent="0.35">
      <c r="A904" s="9">
        <v>44531</v>
      </c>
      <c r="B904" s="10" t="s">
        <v>32</v>
      </c>
      <c r="C904" s="10" t="s">
        <v>34</v>
      </c>
      <c r="D904" s="10">
        <v>1310340</v>
      </c>
      <c r="E904" s="10">
        <v>1000453</v>
      </c>
      <c r="F904" s="10">
        <v>1716763</v>
      </c>
    </row>
    <row r="905" spans="1:22" x14ac:dyDescent="0.35">
      <c r="A905" s="9">
        <v>44531</v>
      </c>
      <c r="B905" s="10" t="s">
        <v>32</v>
      </c>
      <c r="C905" s="10" t="s">
        <v>36</v>
      </c>
      <c r="D905" s="10">
        <v>2248109</v>
      </c>
      <c r="E905" s="10">
        <v>2581131</v>
      </c>
      <c r="F905" s="10">
        <v>3372357</v>
      </c>
    </row>
    <row r="906" spans="1:22" x14ac:dyDescent="0.35">
      <c r="A906" s="9">
        <v>44531</v>
      </c>
      <c r="B906" s="10" t="s">
        <v>32</v>
      </c>
      <c r="C906" s="10" t="s">
        <v>33</v>
      </c>
      <c r="D906" s="10">
        <v>10631143</v>
      </c>
      <c r="E906" s="10">
        <v>8415403</v>
      </c>
      <c r="F906" s="10">
        <v>12055416</v>
      </c>
    </row>
    <row r="907" spans="1:22" x14ac:dyDescent="0.35">
      <c r="A907" s="9">
        <v>44531</v>
      </c>
      <c r="B907" s="10" t="s">
        <v>32</v>
      </c>
      <c r="C907" s="10" t="s">
        <v>35</v>
      </c>
      <c r="D907" s="10">
        <v>3864958</v>
      </c>
      <c r="E907" s="10">
        <v>4196711</v>
      </c>
      <c r="F907" s="10">
        <v>10146393</v>
      </c>
    </row>
    <row r="908" spans="1:22" x14ac:dyDescent="0.35">
      <c r="A908" s="9">
        <v>44531</v>
      </c>
      <c r="B908" s="10" t="s">
        <v>44</v>
      </c>
      <c r="C908" s="10" t="s">
        <v>45</v>
      </c>
      <c r="D908" s="10">
        <v>2709881</v>
      </c>
      <c r="E908" s="10">
        <v>4565037</v>
      </c>
      <c r="F908" s="10">
        <v>7551528</v>
      </c>
    </row>
    <row r="909" spans="1:22" x14ac:dyDescent="0.35">
      <c r="A909" s="9">
        <v>44531</v>
      </c>
      <c r="B909" s="10" t="s">
        <v>44</v>
      </c>
      <c r="C909" s="10" t="s">
        <v>46</v>
      </c>
      <c r="D909" s="10">
        <v>6900385</v>
      </c>
      <c r="E909" s="10">
        <v>1879812</v>
      </c>
      <c r="F909" s="10">
        <v>2894609</v>
      </c>
    </row>
    <row r="910" spans="1:22" x14ac:dyDescent="0.35">
      <c r="A910" s="9">
        <v>44531</v>
      </c>
      <c r="B910" s="10" t="s">
        <v>44</v>
      </c>
      <c r="C910" s="10" t="s">
        <v>47</v>
      </c>
      <c r="D910" s="10">
        <v>40</v>
      </c>
      <c r="E910" s="10">
        <v>8</v>
      </c>
      <c r="F910" s="10">
        <v>22</v>
      </c>
    </row>
    <row r="911" spans="1:22" x14ac:dyDescent="0.35">
      <c r="A911" s="9">
        <v>44531</v>
      </c>
      <c r="B911" s="10" t="s">
        <v>22</v>
      </c>
      <c r="C911" s="10" t="s">
        <v>25</v>
      </c>
      <c r="D911" s="10">
        <v>108660</v>
      </c>
      <c r="E911" s="10">
        <v>122549</v>
      </c>
      <c r="F911" s="10">
        <v>60711</v>
      </c>
    </row>
    <row r="912" spans="1:22" x14ac:dyDescent="0.35">
      <c r="A912" s="9">
        <v>44531</v>
      </c>
      <c r="B912" s="10" t="s">
        <v>28</v>
      </c>
      <c r="C912" s="10" t="s">
        <v>30</v>
      </c>
      <c r="D912" s="10">
        <v>94631</v>
      </c>
      <c r="E912" s="10">
        <v>187500</v>
      </c>
      <c r="F912" s="10">
        <v>23207</v>
      </c>
    </row>
    <row r="913" spans="1:6" x14ac:dyDescent="0.35">
      <c r="A913" s="9">
        <v>44531</v>
      </c>
      <c r="B913" s="10" t="s">
        <v>28</v>
      </c>
      <c r="C913" s="10" t="s">
        <v>31</v>
      </c>
      <c r="D913" s="10">
        <v>710207</v>
      </c>
      <c r="E913" s="10">
        <v>1006087</v>
      </c>
      <c r="F913" s="10">
        <v>1127934</v>
      </c>
    </row>
    <row r="914" spans="1:6" x14ac:dyDescent="0.35">
      <c r="A914" s="9">
        <v>44531</v>
      </c>
      <c r="B914" s="10" t="s">
        <v>28</v>
      </c>
      <c r="C914" s="10" t="s">
        <v>29</v>
      </c>
      <c r="D914" s="10">
        <v>156924</v>
      </c>
      <c r="E914" s="10">
        <v>215765</v>
      </c>
      <c r="F914" s="10">
        <v>328740</v>
      </c>
    </row>
    <row r="915" spans="1:6" x14ac:dyDescent="0.35">
      <c r="A915" s="9">
        <v>44531</v>
      </c>
      <c r="B915" s="10" t="s">
        <v>9</v>
      </c>
      <c r="C915" s="10" t="s">
        <v>12</v>
      </c>
      <c r="D915" s="10">
        <v>1554</v>
      </c>
      <c r="E915" s="10">
        <v>596</v>
      </c>
      <c r="F915" s="10">
        <v>200</v>
      </c>
    </row>
    <row r="916" spans="1:6" x14ac:dyDescent="0.35">
      <c r="A916" s="9">
        <v>44531</v>
      </c>
      <c r="B916" s="10" t="s">
        <v>9</v>
      </c>
      <c r="C916" s="10" t="s">
        <v>11</v>
      </c>
      <c r="D916" s="10">
        <v>363</v>
      </c>
      <c r="E916" s="10">
        <v>638</v>
      </c>
      <c r="F916" s="10">
        <v>1</v>
      </c>
    </row>
    <row r="917" spans="1:6" x14ac:dyDescent="0.35">
      <c r="A917" s="9">
        <v>44531</v>
      </c>
      <c r="B917" s="10" t="s">
        <v>18</v>
      </c>
      <c r="C917" s="10" t="s">
        <v>20</v>
      </c>
      <c r="D917" s="10">
        <v>125</v>
      </c>
      <c r="E917" s="10">
        <v>239</v>
      </c>
      <c r="F917" s="10">
        <v>166</v>
      </c>
    </row>
    <row r="918" spans="1:6" x14ac:dyDescent="0.35">
      <c r="A918" s="9">
        <v>44531</v>
      </c>
      <c r="B918" s="10" t="s">
        <v>22</v>
      </c>
      <c r="C918" s="10" t="s">
        <v>26</v>
      </c>
      <c r="D918" s="10">
        <v>6599</v>
      </c>
      <c r="E918" s="10">
        <v>6750</v>
      </c>
      <c r="F918" s="10">
        <v>769</v>
      </c>
    </row>
    <row r="919" spans="1:6" x14ac:dyDescent="0.35">
      <c r="A919" s="9">
        <v>44531</v>
      </c>
      <c r="B919" s="10" t="s">
        <v>9</v>
      </c>
      <c r="C919" s="10" t="s">
        <v>17</v>
      </c>
      <c r="D919" s="10">
        <v>9437</v>
      </c>
      <c r="E919" s="10">
        <v>1946</v>
      </c>
      <c r="F919" s="10">
        <v>35</v>
      </c>
    </row>
    <row r="920" spans="1:6" x14ac:dyDescent="0.35">
      <c r="A920" s="9">
        <v>44531</v>
      </c>
      <c r="B920" s="10" t="s">
        <v>18</v>
      </c>
      <c r="C920" s="10" t="s">
        <v>19</v>
      </c>
      <c r="D920" s="10">
        <v>3727</v>
      </c>
      <c r="E920" s="10">
        <v>3803</v>
      </c>
      <c r="F920" s="10">
        <v>713</v>
      </c>
    </row>
    <row r="921" spans="1:6" x14ac:dyDescent="0.35">
      <c r="A921" s="9">
        <v>44531</v>
      </c>
      <c r="B921" s="10" t="s">
        <v>9</v>
      </c>
      <c r="C921" s="10" t="s">
        <v>13</v>
      </c>
      <c r="D921" s="10">
        <v>526</v>
      </c>
      <c r="E921" s="10">
        <v>706</v>
      </c>
      <c r="F921" s="10">
        <v>1115</v>
      </c>
    </row>
    <row r="922" spans="1:6" x14ac:dyDescent="0.35">
      <c r="A922" s="9">
        <v>44531</v>
      </c>
      <c r="B922" s="10" t="s">
        <v>18</v>
      </c>
      <c r="C922" s="10" t="s">
        <v>48</v>
      </c>
      <c r="D922" s="10">
        <v>83</v>
      </c>
      <c r="E922" s="10">
        <v>42</v>
      </c>
      <c r="F922" s="10">
        <v>15</v>
      </c>
    </row>
    <row r="923" spans="1:6" x14ac:dyDescent="0.35">
      <c r="A923" s="9">
        <v>44531</v>
      </c>
      <c r="B923" s="10" t="s">
        <v>9</v>
      </c>
      <c r="C923" s="10" t="s">
        <v>14</v>
      </c>
      <c r="D923" s="10">
        <v>1264</v>
      </c>
      <c r="E923" s="10">
        <v>1387</v>
      </c>
      <c r="F923" s="10">
        <v>146</v>
      </c>
    </row>
    <row r="924" spans="1:6" x14ac:dyDescent="0.35">
      <c r="A924" s="9">
        <v>44531</v>
      </c>
      <c r="B924" s="10" t="s">
        <v>22</v>
      </c>
      <c r="C924" s="10" t="s">
        <v>24</v>
      </c>
      <c r="D924" s="10">
        <v>1368</v>
      </c>
      <c r="E924" s="10">
        <v>696</v>
      </c>
      <c r="F924" s="10">
        <v>82</v>
      </c>
    </row>
    <row r="925" spans="1:6" x14ac:dyDescent="0.35">
      <c r="A925" s="9">
        <v>44531</v>
      </c>
      <c r="B925" s="10" t="s">
        <v>9</v>
      </c>
      <c r="C925" s="10" t="s">
        <v>15</v>
      </c>
      <c r="D925" s="10">
        <v>7018</v>
      </c>
      <c r="E925" s="10">
        <v>11996</v>
      </c>
      <c r="F925" s="10">
        <v>6294</v>
      </c>
    </row>
    <row r="926" spans="1:6" x14ac:dyDescent="0.35">
      <c r="A926" s="9">
        <v>44531</v>
      </c>
      <c r="B926" s="10" t="s">
        <v>9</v>
      </c>
      <c r="C926" s="10" t="s">
        <v>10</v>
      </c>
      <c r="D926" s="10">
        <v>3878</v>
      </c>
      <c r="E926" s="10">
        <v>3319</v>
      </c>
      <c r="F926" s="10">
        <v>2714</v>
      </c>
    </row>
    <row r="927" spans="1:6" x14ac:dyDescent="0.35">
      <c r="A927" s="9">
        <v>44531</v>
      </c>
      <c r="B927" s="10" t="s">
        <v>9</v>
      </c>
      <c r="C927" s="10" t="s">
        <v>16</v>
      </c>
      <c r="D927" s="10">
        <v>20814</v>
      </c>
      <c r="E927" s="10">
        <v>410</v>
      </c>
      <c r="F927" s="10">
        <v>0</v>
      </c>
    </row>
    <row r="928" spans="1:6" x14ac:dyDescent="0.35">
      <c r="A928" s="9">
        <v>44531</v>
      </c>
      <c r="B928" s="10" t="s">
        <v>22</v>
      </c>
      <c r="C928" s="10" t="s">
        <v>23</v>
      </c>
      <c r="D928" s="10">
        <v>38435</v>
      </c>
      <c r="E928" s="10">
        <v>38534</v>
      </c>
      <c r="F928" s="10">
        <v>46246</v>
      </c>
    </row>
    <row r="929" spans="1:6" x14ac:dyDescent="0.35">
      <c r="A929" s="9">
        <v>44531</v>
      </c>
      <c r="B929" s="10" t="s">
        <v>22</v>
      </c>
      <c r="C929" s="10" t="s">
        <v>27</v>
      </c>
      <c r="D929" s="10">
        <v>1129</v>
      </c>
      <c r="E929" s="10">
        <v>1304</v>
      </c>
      <c r="F929" s="10">
        <v>669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6C48-66A0-4133-8E97-1C112E4D8981}">
  <sheetPr>
    <tabColor rgb="FF002060"/>
  </sheetPr>
  <dimension ref="A1:EO40"/>
  <sheetViews>
    <sheetView showGridLines="0" tabSelected="1" zoomScale="80" zoomScaleNormal="80" workbookViewId="0">
      <pane xSplit="1" ySplit="9" topLeftCell="B23" activePane="bottomRight" state="frozen"/>
      <selection pane="topRight" activeCell="B1" sqref="B1"/>
      <selection pane="bottomLeft" activeCell="A6" sqref="A6"/>
      <selection pane="bottomRight" activeCell="B39" sqref="B39"/>
    </sheetView>
  </sheetViews>
  <sheetFormatPr defaultRowHeight="15" x14ac:dyDescent="0.25"/>
  <cols>
    <col min="1" max="1" width="25.85546875" customWidth="1"/>
    <col min="2" max="22" width="25.7109375" customWidth="1"/>
    <col min="23" max="23" width="22.5703125" bestFit="1" customWidth="1"/>
    <col min="24" max="24" width="28" bestFit="1" customWidth="1"/>
    <col min="25" max="25" width="29.42578125" bestFit="1" customWidth="1"/>
    <col min="26" max="106" width="15.7109375" customWidth="1"/>
    <col min="107" max="107" width="22.140625" customWidth="1"/>
    <col min="108" max="113" width="15.7109375" customWidth="1"/>
    <col min="114" max="114" width="23.85546875" customWidth="1"/>
    <col min="115" max="145" width="15.7109375" customWidth="1"/>
  </cols>
  <sheetData>
    <row r="1" spans="1:145" ht="23.25" customHeight="1" x14ac:dyDescent="0.25"/>
    <row r="2" spans="1:145" ht="23.25" customHeight="1" x14ac:dyDescent="0.25"/>
    <row r="3" spans="1:145" ht="23.25" customHeight="1" x14ac:dyDescent="0.25"/>
    <row r="4" spans="1:145" ht="23.25" customHeight="1" x14ac:dyDescent="0.25"/>
    <row r="5" spans="1:145" ht="23.25" customHeight="1" x14ac:dyDescent="0.25"/>
    <row r="6" spans="1:145" ht="23.25" customHeight="1" x14ac:dyDescent="0.35">
      <c r="A6" s="33" t="s">
        <v>49</v>
      </c>
      <c r="C6" s="24"/>
      <c r="D6" s="24"/>
      <c r="E6" s="24"/>
      <c r="F6" s="24"/>
      <c r="G6" s="24"/>
      <c r="H6" s="24"/>
      <c r="I6" s="25"/>
      <c r="J6" s="26"/>
      <c r="K6" s="26"/>
      <c r="L6" s="26"/>
      <c r="M6" s="26"/>
    </row>
    <row r="7" spans="1:145" s="28" customFormat="1" ht="23.25" customHeight="1" x14ac:dyDescent="0.25">
      <c r="A7" s="36"/>
      <c r="B7" s="39" t="s">
        <v>7</v>
      </c>
      <c r="C7" s="36"/>
      <c r="D7" s="36"/>
      <c r="E7" s="36"/>
      <c r="F7" s="36"/>
      <c r="G7" s="36"/>
      <c r="H7" s="37"/>
      <c r="I7" s="36"/>
      <c r="J7" s="36"/>
      <c r="K7" s="36"/>
      <c r="L7" s="36"/>
      <c r="M7" s="36"/>
      <c r="N7" s="36"/>
      <c r="O7" s="37"/>
      <c r="P7" s="36"/>
      <c r="Q7" s="36"/>
      <c r="R7" s="36"/>
      <c r="S7" s="36"/>
      <c r="T7" s="36"/>
      <c r="U7" s="36"/>
      <c r="V7" s="37"/>
      <c r="W7" s="36"/>
      <c r="X7" s="36"/>
      <c r="Y7" s="36"/>
      <c r="Z7"/>
      <c r="AA7"/>
      <c r="AB7"/>
    </row>
    <row r="8" spans="1:145" s="27" customFormat="1" x14ac:dyDescent="0.25">
      <c r="A8" s="36"/>
      <c r="B8" s="43" t="s">
        <v>50</v>
      </c>
      <c r="C8" s="43"/>
      <c r="D8" s="43"/>
      <c r="E8" s="43"/>
      <c r="F8" s="43"/>
      <c r="G8" s="43"/>
      <c r="H8" s="44"/>
      <c r="I8" s="43" t="s">
        <v>51</v>
      </c>
      <c r="J8" s="43"/>
      <c r="K8" s="43"/>
      <c r="L8" s="43"/>
      <c r="M8" s="43"/>
      <c r="N8" s="43"/>
      <c r="O8" s="44"/>
      <c r="P8" s="43" t="s">
        <v>52</v>
      </c>
      <c r="Q8" s="43"/>
      <c r="R8" s="43"/>
      <c r="S8" s="43"/>
      <c r="T8" s="43"/>
      <c r="U8" s="43"/>
      <c r="V8" s="44"/>
      <c r="W8" s="41" t="s">
        <v>53</v>
      </c>
      <c r="X8" s="41" t="s">
        <v>54</v>
      </c>
      <c r="Y8" s="41" t="s">
        <v>55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</row>
    <row r="9" spans="1:145" s="27" customFormat="1" x14ac:dyDescent="0.25">
      <c r="A9" s="40" t="s">
        <v>0</v>
      </c>
      <c r="B9" s="41" t="s">
        <v>32</v>
      </c>
      <c r="C9" s="41" t="s">
        <v>44</v>
      </c>
      <c r="D9" s="41" t="s">
        <v>38</v>
      </c>
      <c r="E9" s="41" t="s">
        <v>9</v>
      </c>
      <c r="F9" s="41" t="s">
        <v>18</v>
      </c>
      <c r="G9" s="41" t="s">
        <v>22</v>
      </c>
      <c r="H9" s="42" t="s">
        <v>28</v>
      </c>
      <c r="I9" s="41" t="s">
        <v>32</v>
      </c>
      <c r="J9" s="41" t="s">
        <v>44</v>
      </c>
      <c r="K9" s="41" t="s">
        <v>38</v>
      </c>
      <c r="L9" s="41" t="s">
        <v>9</v>
      </c>
      <c r="M9" s="41" t="s">
        <v>18</v>
      </c>
      <c r="N9" s="41" t="s">
        <v>22</v>
      </c>
      <c r="O9" s="42" t="s">
        <v>28</v>
      </c>
      <c r="P9" s="41" t="s">
        <v>32</v>
      </c>
      <c r="Q9" s="41" t="s">
        <v>44</v>
      </c>
      <c r="R9" s="41" t="s">
        <v>38</v>
      </c>
      <c r="S9" s="41" t="s">
        <v>9</v>
      </c>
      <c r="T9" s="41" t="s">
        <v>18</v>
      </c>
      <c r="U9" s="41" t="s">
        <v>22</v>
      </c>
      <c r="V9" s="42" t="s">
        <v>28</v>
      </c>
      <c r="W9" s="41"/>
      <c r="X9" s="41"/>
      <c r="Y9" s="4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</row>
    <row r="10" spans="1:145" ht="23.25" customHeight="1" x14ac:dyDescent="0.25">
      <c r="A10" s="38">
        <v>41974</v>
      </c>
      <c r="B10" s="34">
        <v>10966158</v>
      </c>
      <c r="C10" s="34">
        <v>2046469</v>
      </c>
      <c r="D10" s="34">
        <v>203914774</v>
      </c>
      <c r="E10" s="34">
        <v>18434</v>
      </c>
      <c r="F10" s="34">
        <v>5580</v>
      </c>
      <c r="G10" s="34">
        <v>179451</v>
      </c>
      <c r="H10" s="35">
        <v>637016</v>
      </c>
      <c r="I10" s="34">
        <v>9659313</v>
      </c>
      <c r="J10" s="34">
        <v>1969195</v>
      </c>
      <c r="K10" s="34">
        <v>165870188</v>
      </c>
      <c r="L10" s="34">
        <v>10941</v>
      </c>
      <c r="M10" s="34">
        <v>5308</v>
      </c>
      <c r="N10" s="34">
        <v>318852</v>
      </c>
      <c r="O10" s="35">
        <v>1101203</v>
      </c>
      <c r="P10" s="34">
        <v>7665202</v>
      </c>
      <c r="Q10" s="34">
        <v>3109381</v>
      </c>
      <c r="R10" s="34">
        <v>332498718</v>
      </c>
      <c r="S10" s="34">
        <v>1729</v>
      </c>
      <c r="T10" s="34">
        <v>2451</v>
      </c>
      <c r="U10" s="34">
        <v>556313</v>
      </c>
      <c r="V10" s="35">
        <v>2631320</v>
      </c>
      <c r="W10" s="34">
        <v>217767882</v>
      </c>
      <c r="X10" s="34">
        <v>178935000</v>
      </c>
      <c r="Y10" s="34">
        <v>346465114</v>
      </c>
    </row>
    <row r="11" spans="1:145" ht="23.25" customHeight="1" x14ac:dyDescent="0.25">
      <c r="A11" s="38">
        <v>42064</v>
      </c>
      <c r="B11" s="34">
        <v>10176024</v>
      </c>
      <c r="C11" s="34">
        <v>2141045</v>
      </c>
      <c r="D11" s="34">
        <v>208075134</v>
      </c>
      <c r="E11" s="34">
        <v>9244</v>
      </c>
      <c r="F11" s="34">
        <v>6683</v>
      </c>
      <c r="G11" s="34">
        <v>191256</v>
      </c>
      <c r="H11" s="35">
        <v>668265</v>
      </c>
      <c r="I11" s="34">
        <v>8586360</v>
      </c>
      <c r="J11" s="34">
        <v>2025853</v>
      </c>
      <c r="K11" s="34">
        <v>167878014</v>
      </c>
      <c r="L11" s="34">
        <v>5731</v>
      </c>
      <c r="M11" s="34">
        <v>6052</v>
      </c>
      <c r="N11" s="34">
        <v>331034</v>
      </c>
      <c r="O11" s="35">
        <v>1137274</v>
      </c>
      <c r="P11" s="34">
        <v>7440533</v>
      </c>
      <c r="Q11" s="34">
        <v>3210415</v>
      </c>
      <c r="R11" s="34">
        <v>346627047</v>
      </c>
      <c r="S11" s="34">
        <v>1228</v>
      </c>
      <c r="T11" s="34">
        <v>2541</v>
      </c>
      <c r="U11" s="34">
        <v>550383</v>
      </c>
      <c r="V11" s="35">
        <v>2771463</v>
      </c>
      <c r="W11" s="34">
        <v>221267651</v>
      </c>
      <c r="X11" s="34">
        <v>179970318</v>
      </c>
      <c r="Y11" s="34">
        <v>360603610</v>
      </c>
    </row>
    <row r="12" spans="1:145" ht="23.25" customHeight="1" x14ac:dyDescent="0.25">
      <c r="A12" s="38">
        <v>42156</v>
      </c>
      <c r="B12" s="34">
        <v>11652857</v>
      </c>
      <c r="C12" s="34">
        <v>2243185</v>
      </c>
      <c r="D12" s="34">
        <v>212602856</v>
      </c>
      <c r="E12" s="34">
        <v>8202</v>
      </c>
      <c r="F12" s="34">
        <v>7128</v>
      </c>
      <c r="G12" s="34">
        <v>198424</v>
      </c>
      <c r="H12" s="35">
        <v>679699</v>
      </c>
      <c r="I12" s="34">
        <v>9946841</v>
      </c>
      <c r="J12" s="34">
        <v>2074465</v>
      </c>
      <c r="K12" s="34">
        <v>171815732</v>
      </c>
      <c r="L12" s="34">
        <v>6105</v>
      </c>
      <c r="M12" s="34">
        <v>6171</v>
      </c>
      <c r="N12" s="34">
        <v>329116</v>
      </c>
      <c r="O12" s="35">
        <v>1118357</v>
      </c>
      <c r="P12" s="34">
        <v>8423535</v>
      </c>
      <c r="Q12" s="34">
        <v>3494273</v>
      </c>
      <c r="R12" s="34">
        <v>359670900</v>
      </c>
      <c r="S12" s="34">
        <v>1266</v>
      </c>
      <c r="T12" s="34">
        <v>2550</v>
      </c>
      <c r="U12" s="34">
        <v>552570</v>
      </c>
      <c r="V12" s="35">
        <v>2937082</v>
      </c>
      <c r="W12" s="34">
        <v>227392351</v>
      </c>
      <c r="X12" s="34">
        <v>185296787</v>
      </c>
      <c r="Y12" s="34">
        <v>375082176</v>
      </c>
    </row>
    <row r="13" spans="1:145" ht="23.25" customHeight="1" x14ac:dyDescent="0.25">
      <c r="A13" s="38">
        <v>42248</v>
      </c>
      <c r="B13" s="34">
        <v>11927033</v>
      </c>
      <c r="C13" s="34">
        <v>2330707</v>
      </c>
      <c r="D13" s="34">
        <v>214049090</v>
      </c>
      <c r="E13" s="34">
        <v>14388</v>
      </c>
      <c r="F13" s="34">
        <v>7123</v>
      </c>
      <c r="G13" s="34">
        <v>210059</v>
      </c>
      <c r="H13" s="35">
        <v>739001</v>
      </c>
      <c r="I13" s="34">
        <v>10027160</v>
      </c>
      <c r="J13" s="34">
        <v>2101572</v>
      </c>
      <c r="K13" s="34">
        <v>178018061</v>
      </c>
      <c r="L13" s="34">
        <v>10724</v>
      </c>
      <c r="M13" s="34">
        <v>7410</v>
      </c>
      <c r="N13" s="34">
        <v>334938</v>
      </c>
      <c r="O13" s="35">
        <v>1258101</v>
      </c>
      <c r="P13" s="34">
        <v>8779226</v>
      </c>
      <c r="Q13" s="34">
        <v>3483259</v>
      </c>
      <c r="R13" s="34">
        <v>368299897</v>
      </c>
      <c r="S13" s="34">
        <v>2554</v>
      </c>
      <c r="T13" s="34">
        <v>5865</v>
      </c>
      <c r="U13" s="34">
        <v>551816</v>
      </c>
      <c r="V13" s="35">
        <v>2821599</v>
      </c>
      <c r="W13" s="34">
        <v>229277401</v>
      </c>
      <c r="X13" s="34">
        <v>191757966</v>
      </c>
      <c r="Y13" s="34">
        <v>383944216</v>
      </c>
    </row>
    <row r="14" spans="1:145" ht="23.25" customHeight="1" x14ac:dyDescent="0.25">
      <c r="A14" s="38">
        <v>42339</v>
      </c>
      <c r="B14" s="34">
        <v>12580400</v>
      </c>
      <c r="C14" s="34">
        <v>2513711</v>
      </c>
      <c r="D14" s="34">
        <v>219733080</v>
      </c>
      <c r="E14" s="34">
        <v>7941</v>
      </c>
      <c r="F14" s="34">
        <v>7561</v>
      </c>
      <c r="G14" s="34">
        <v>223958</v>
      </c>
      <c r="H14" s="35">
        <v>764791</v>
      </c>
      <c r="I14" s="34">
        <v>9985105</v>
      </c>
      <c r="J14" s="34">
        <v>2298298</v>
      </c>
      <c r="K14" s="34">
        <v>180235248</v>
      </c>
      <c r="L14" s="34">
        <v>7335</v>
      </c>
      <c r="M14" s="34">
        <v>8924</v>
      </c>
      <c r="N14" s="34">
        <v>338305</v>
      </c>
      <c r="O14" s="35">
        <v>1328223</v>
      </c>
      <c r="P14" s="34">
        <v>9058328</v>
      </c>
      <c r="Q14" s="34">
        <v>3551828</v>
      </c>
      <c r="R14" s="34">
        <v>376025544</v>
      </c>
      <c r="S14" s="34">
        <v>2202</v>
      </c>
      <c r="T14" s="34">
        <v>7943</v>
      </c>
      <c r="U14" s="34">
        <v>539358</v>
      </c>
      <c r="V14" s="35">
        <v>2767999</v>
      </c>
      <c r="W14" s="34">
        <v>235831442</v>
      </c>
      <c r="X14" s="34">
        <v>194201438</v>
      </c>
      <c r="Y14" s="34">
        <v>391953202</v>
      </c>
    </row>
    <row r="15" spans="1:145" ht="23.25" customHeight="1" x14ac:dyDescent="0.25">
      <c r="A15" s="38">
        <v>42430</v>
      </c>
      <c r="B15" s="34">
        <v>13155264</v>
      </c>
      <c r="C15" s="34">
        <v>2614645</v>
      </c>
      <c r="D15" s="34">
        <v>221694325</v>
      </c>
      <c r="E15" s="34">
        <v>17862</v>
      </c>
      <c r="F15" s="34">
        <v>7518</v>
      </c>
      <c r="G15" s="34">
        <v>237009</v>
      </c>
      <c r="H15" s="35">
        <v>784086</v>
      </c>
      <c r="I15" s="34">
        <v>9933272</v>
      </c>
      <c r="J15" s="34">
        <v>2408274</v>
      </c>
      <c r="K15" s="34">
        <v>183069971</v>
      </c>
      <c r="L15" s="34">
        <v>10260</v>
      </c>
      <c r="M15" s="34">
        <v>9331</v>
      </c>
      <c r="N15" s="34">
        <v>350846</v>
      </c>
      <c r="O15" s="35">
        <v>1393451</v>
      </c>
      <c r="P15" s="34">
        <v>9164581</v>
      </c>
      <c r="Q15" s="34">
        <v>3646457</v>
      </c>
      <c r="R15" s="34">
        <v>380347918</v>
      </c>
      <c r="S15" s="34">
        <v>2205</v>
      </c>
      <c r="T15" s="34">
        <v>9181</v>
      </c>
      <c r="U15" s="34">
        <v>522108</v>
      </c>
      <c r="V15" s="35">
        <v>2804861</v>
      </c>
      <c r="W15" s="34">
        <v>238510709</v>
      </c>
      <c r="X15" s="34">
        <v>197175405</v>
      </c>
      <c r="Y15" s="34">
        <v>396497311</v>
      </c>
    </row>
    <row r="16" spans="1:145" ht="23.25" customHeight="1" x14ac:dyDescent="0.25">
      <c r="A16" s="38">
        <v>42522</v>
      </c>
      <c r="B16" s="34">
        <v>12066318</v>
      </c>
      <c r="C16" s="34">
        <v>2725705</v>
      </c>
      <c r="D16" s="34">
        <v>219789242</v>
      </c>
      <c r="E16" s="34">
        <v>21770</v>
      </c>
      <c r="F16" s="34">
        <v>7128</v>
      </c>
      <c r="G16" s="34">
        <v>245566</v>
      </c>
      <c r="H16" s="35">
        <v>800942</v>
      </c>
      <c r="I16" s="34">
        <v>9910834</v>
      </c>
      <c r="J16" s="34">
        <v>2513821</v>
      </c>
      <c r="K16" s="34">
        <v>193150466</v>
      </c>
      <c r="L16" s="34">
        <v>8381</v>
      </c>
      <c r="M16" s="34">
        <v>9393</v>
      </c>
      <c r="N16" s="34">
        <v>341878</v>
      </c>
      <c r="O16" s="35">
        <v>1394035</v>
      </c>
      <c r="P16" s="34">
        <v>9461801</v>
      </c>
      <c r="Q16" s="34">
        <v>3717293</v>
      </c>
      <c r="R16" s="34">
        <v>384768105</v>
      </c>
      <c r="S16" s="34">
        <v>986</v>
      </c>
      <c r="T16" s="34">
        <v>9559</v>
      </c>
      <c r="U16" s="34">
        <v>547215</v>
      </c>
      <c r="V16" s="35">
        <v>2757256</v>
      </c>
      <c r="W16" s="34">
        <v>235656671</v>
      </c>
      <c r="X16" s="34">
        <v>207328808</v>
      </c>
      <c r="Y16" s="34">
        <v>401262215</v>
      </c>
    </row>
    <row r="17" spans="1:25" ht="23.25" customHeight="1" x14ac:dyDescent="0.25">
      <c r="A17" s="38">
        <v>42614</v>
      </c>
      <c r="B17" s="34">
        <v>12727797</v>
      </c>
      <c r="C17" s="34">
        <v>2892832</v>
      </c>
      <c r="D17" s="34">
        <v>221611653</v>
      </c>
      <c r="E17" s="34">
        <v>25192</v>
      </c>
      <c r="F17" s="34">
        <v>7082</v>
      </c>
      <c r="G17" s="34">
        <v>249277</v>
      </c>
      <c r="H17" s="35">
        <v>828327</v>
      </c>
      <c r="I17" s="34">
        <v>9868421</v>
      </c>
      <c r="J17" s="34">
        <v>2606184</v>
      </c>
      <c r="K17" s="34">
        <v>182215119</v>
      </c>
      <c r="L17" s="34">
        <v>8287</v>
      </c>
      <c r="M17" s="34">
        <v>9876</v>
      </c>
      <c r="N17" s="34">
        <v>336440</v>
      </c>
      <c r="O17" s="35">
        <v>1436787</v>
      </c>
      <c r="P17" s="34">
        <v>9678316</v>
      </c>
      <c r="Q17" s="34">
        <v>3748327</v>
      </c>
      <c r="R17" s="34">
        <v>400596395</v>
      </c>
      <c r="S17" s="34">
        <v>817</v>
      </c>
      <c r="T17" s="34">
        <v>8217</v>
      </c>
      <c r="U17" s="34">
        <v>542647</v>
      </c>
      <c r="V17" s="35">
        <v>2788640</v>
      </c>
      <c r="W17" s="34">
        <v>238342160</v>
      </c>
      <c r="X17" s="34">
        <v>196481114</v>
      </c>
      <c r="Y17" s="34">
        <v>417363359</v>
      </c>
    </row>
    <row r="18" spans="1:25" ht="23.25" customHeight="1" x14ac:dyDescent="0.25">
      <c r="A18" s="38">
        <v>42705</v>
      </c>
      <c r="B18" s="34">
        <v>12937377</v>
      </c>
      <c r="C18" s="34">
        <v>3150674</v>
      </c>
      <c r="D18" s="34">
        <v>223862655</v>
      </c>
      <c r="E18" s="34">
        <v>26841</v>
      </c>
      <c r="F18" s="34">
        <v>7343</v>
      </c>
      <c r="G18" s="34">
        <v>101489</v>
      </c>
      <c r="H18" s="35">
        <v>854826</v>
      </c>
      <c r="I18" s="34">
        <v>10039712</v>
      </c>
      <c r="J18" s="34">
        <v>2771680</v>
      </c>
      <c r="K18" s="34">
        <v>181722445</v>
      </c>
      <c r="L18" s="34">
        <v>10534</v>
      </c>
      <c r="M18" s="34">
        <v>9278</v>
      </c>
      <c r="N18" s="34">
        <v>91260</v>
      </c>
      <c r="O18" s="35">
        <v>1484884</v>
      </c>
      <c r="P18" s="34">
        <v>10085805</v>
      </c>
      <c r="Q18" s="34">
        <v>3858972</v>
      </c>
      <c r="R18" s="34">
        <v>404718305</v>
      </c>
      <c r="S18" s="34">
        <v>1424</v>
      </c>
      <c r="T18" s="34">
        <v>7521</v>
      </c>
      <c r="U18" s="34">
        <v>82369</v>
      </c>
      <c r="V18" s="35">
        <v>2714384</v>
      </c>
      <c r="W18" s="34">
        <v>240941205</v>
      </c>
      <c r="X18" s="34">
        <v>196129793</v>
      </c>
      <c r="Y18" s="34">
        <v>421468780</v>
      </c>
    </row>
    <row r="19" spans="1:25" ht="23.25" customHeight="1" x14ac:dyDescent="0.25">
      <c r="A19" s="38">
        <v>42795</v>
      </c>
      <c r="B19" s="34">
        <v>13210474</v>
      </c>
      <c r="C19" s="34">
        <v>3320208</v>
      </c>
      <c r="D19" s="34">
        <v>225578777</v>
      </c>
      <c r="E19" s="34">
        <v>27620</v>
      </c>
      <c r="F19" s="34">
        <v>6631</v>
      </c>
      <c r="G19" s="34">
        <v>261650</v>
      </c>
      <c r="H19" s="35">
        <v>872659</v>
      </c>
      <c r="I19" s="34">
        <v>10238836</v>
      </c>
      <c r="J19" s="34">
        <v>2866573</v>
      </c>
      <c r="K19" s="34">
        <v>183295826</v>
      </c>
      <c r="L19" s="34">
        <v>9955</v>
      </c>
      <c r="M19" s="34">
        <v>9051</v>
      </c>
      <c r="N19" s="34">
        <v>342811</v>
      </c>
      <c r="O19" s="35">
        <v>1525750</v>
      </c>
      <c r="P19" s="34">
        <v>10401863</v>
      </c>
      <c r="Q19" s="34">
        <v>3988631</v>
      </c>
      <c r="R19" s="34">
        <v>411156834</v>
      </c>
      <c r="S19" s="34">
        <v>1183</v>
      </c>
      <c r="T19" s="34">
        <v>7127</v>
      </c>
      <c r="U19" s="34">
        <v>499566</v>
      </c>
      <c r="V19" s="35">
        <v>2719088</v>
      </c>
      <c r="W19" s="34">
        <v>243278019</v>
      </c>
      <c r="X19" s="34">
        <v>198288802</v>
      </c>
      <c r="Y19" s="34">
        <v>428774292</v>
      </c>
    </row>
    <row r="20" spans="1:25" ht="23.25" customHeight="1" x14ac:dyDescent="0.25">
      <c r="A20" s="38">
        <v>42887</v>
      </c>
      <c r="B20" s="34">
        <v>12573545</v>
      </c>
      <c r="C20" s="34">
        <v>3567186</v>
      </c>
      <c r="D20" s="34">
        <v>222189714</v>
      </c>
      <c r="E20" s="34">
        <v>25402</v>
      </c>
      <c r="F20" s="34">
        <v>5709</v>
      </c>
      <c r="G20" s="34">
        <v>255751</v>
      </c>
      <c r="H20" s="35">
        <v>882104</v>
      </c>
      <c r="I20" s="34">
        <v>10254070</v>
      </c>
      <c r="J20" s="34">
        <v>2927274</v>
      </c>
      <c r="K20" s="34">
        <v>190875005</v>
      </c>
      <c r="L20" s="34">
        <v>9085</v>
      </c>
      <c r="M20" s="34">
        <v>8981</v>
      </c>
      <c r="N20" s="34">
        <v>339709</v>
      </c>
      <c r="O20" s="35">
        <v>1527769</v>
      </c>
      <c r="P20" s="34">
        <v>10279835</v>
      </c>
      <c r="Q20" s="34">
        <v>4223882</v>
      </c>
      <c r="R20" s="34">
        <v>420157961</v>
      </c>
      <c r="S20" s="34">
        <v>1006</v>
      </c>
      <c r="T20" s="34">
        <v>7042</v>
      </c>
      <c r="U20" s="34">
        <v>480764</v>
      </c>
      <c r="V20" s="35">
        <v>2622364</v>
      </c>
      <c r="W20" s="34">
        <v>239499411</v>
      </c>
      <c r="X20" s="34">
        <v>205941893</v>
      </c>
      <c r="Y20" s="34">
        <v>437772854</v>
      </c>
    </row>
    <row r="21" spans="1:25" ht="23.25" customHeight="1" x14ac:dyDescent="0.25">
      <c r="A21" s="38">
        <v>42979</v>
      </c>
      <c r="B21" s="34">
        <v>12594922</v>
      </c>
      <c r="C21" s="34">
        <v>3767970</v>
      </c>
      <c r="D21" s="34">
        <v>222501536</v>
      </c>
      <c r="E21" s="34">
        <v>24206</v>
      </c>
      <c r="F21" s="34">
        <v>7018</v>
      </c>
      <c r="G21" s="34">
        <v>243044</v>
      </c>
      <c r="H21" s="35">
        <v>899705</v>
      </c>
      <c r="I21" s="34">
        <v>10372746</v>
      </c>
      <c r="J21" s="34">
        <v>2982544</v>
      </c>
      <c r="K21" s="34">
        <v>187736498</v>
      </c>
      <c r="L21" s="34">
        <v>9319</v>
      </c>
      <c r="M21" s="34">
        <v>8605</v>
      </c>
      <c r="N21" s="34">
        <v>343818</v>
      </c>
      <c r="O21" s="35">
        <v>1626344</v>
      </c>
      <c r="P21" s="34">
        <v>10478911</v>
      </c>
      <c r="Q21" s="34">
        <v>4280075</v>
      </c>
      <c r="R21" s="34">
        <v>426575239</v>
      </c>
      <c r="S21" s="34">
        <v>783</v>
      </c>
      <c r="T21" s="34">
        <v>5700</v>
      </c>
      <c r="U21" s="34">
        <v>473856</v>
      </c>
      <c r="V21" s="35">
        <v>2477858</v>
      </c>
      <c r="W21" s="34">
        <v>240038401</v>
      </c>
      <c r="X21" s="34">
        <v>203079874</v>
      </c>
      <c r="Y21" s="34">
        <v>444292422</v>
      </c>
    </row>
    <row r="22" spans="1:25" ht="23.25" customHeight="1" x14ac:dyDescent="0.25">
      <c r="A22" s="38">
        <v>43070</v>
      </c>
      <c r="B22" s="34">
        <v>13960827</v>
      </c>
      <c r="C22" s="34">
        <v>4087253</v>
      </c>
      <c r="D22" s="34">
        <v>226346267</v>
      </c>
      <c r="E22" s="34">
        <v>25131</v>
      </c>
      <c r="F22" s="34">
        <v>6931</v>
      </c>
      <c r="G22" s="34">
        <v>247953</v>
      </c>
      <c r="H22" s="35">
        <v>933929</v>
      </c>
      <c r="I22" s="34">
        <v>10957610</v>
      </c>
      <c r="J22" s="34">
        <v>3288050</v>
      </c>
      <c r="K22" s="34">
        <v>186362407</v>
      </c>
      <c r="L22" s="34">
        <v>8341</v>
      </c>
      <c r="M22" s="34">
        <v>7985</v>
      </c>
      <c r="N22" s="34">
        <v>354227</v>
      </c>
      <c r="O22" s="35">
        <v>1671663</v>
      </c>
      <c r="P22" s="34">
        <v>11376184</v>
      </c>
      <c r="Q22" s="34">
        <v>4368705</v>
      </c>
      <c r="R22" s="34">
        <v>429039059</v>
      </c>
      <c r="S22" s="34">
        <v>614</v>
      </c>
      <c r="T22" s="34">
        <v>4780</v>
      </c>
      <c r="U22" s="34">
        <v>449260</v>
      </c>
      <c r="V22" s="35">
        <v>2316590</v>
      </c>
      <c r="W22" s="34">
        <v>245608291</v>
      </c>
      <c r="X22" s="34">
        <v>202650283</v>
      </c>
      <c r="Y22" s="34">
        <v>447555192</v>
      </c>
    </row>
    <row r="23" spans="1:25" ht="23.25" customHeight="1" x14ac:dyDescent="0.25">
      <c r="A23" s="38">
        <v>43160</v>
      </c>
      <c r="B23" s="34">
        <v>14327540</v>
      </c>
      <c r="C23" s="34">
        <v>4210846</v>
      </c>
      <c r="D23" s="34">
        <v>225421455</v>
      </c>
      <c r="E23" s="34">
        <v>24382</v>
      </c>
      <c r="F23" s="34">
        <v>6744</v>
      </c>
      <c r="G23" s="34">
        <v>256005</v>
      </c>
      <c r="H23" s="35">
        <v>943948</v>
      </c>
      <c r="I23" s="34">
        <v>11029632</v>
      </c>
      <c r="J23" s="34">
        <v>3397842</v>
      </c>
      <c r="K23" s="34">
        <v>185263074</v>
      </c>
      <c r="L23" s="34">
        <v>6815</v>
      </c>
      <c r="M23" s="34">
        <v>8010</v>
      </c>
      <c r="N23" s="34">
        <v>352771</v>
      </c>
      <c r="O23" s="35">
        <v>1687900</v>
      </c>
      <c r="P23" s="34">
        <v>11667787</v>
      </c>
      <c r="Q23" s="34">
        <v>4566667</v>
      </c>
      <c r="R23" s="34">
        <v>431653297</v>
      </c>
      <c r="S23" s="34">
        <v>582</v>
      </c>
      <c r="T23" s="34">
        <v>4636</v>
      </c>
      <c r="U23" s="34">
        <v>422734</v>
      </c>
      <c r="V23" s="35">
        <v>2296215</v>
      </c>
      <c r="W23" s="34">
        <v>245190920</v>
      </c>
      <c r="X23" s="34">
        <v>201746044</v>
      </c>
      <c r="Y23" s="34">
        <v>450611918</v>
      </c>
    </row>
    <row r="24" spans="1:25" ht="23.25" customHeight="1" x14ac:dyDescent="0.25">
      <c r="A24" s="38">
        <v>43252</v>
      </c>
      <c r="B24" s="34">
        <v>14097574</v>
      </c>
      <c r="C24" s="34">
        <v>4400300</v>
      </c>
      <c r="D24" s="34">
        <v>221920038</v>
      </c>
      <c r="E24" s="34">
        <v>28194</v>
      </c>
      <c r="F24" s="34">
        <v>5460</v>
      </c>
      <c r="G24" s="34">
        <v>248722</v>
      </c>
      <c r="H24" s="35">
        <v>940596</v>
      </c>
      <c r="I24" s="34">
        <v>11091904</v>
      </c>
      <c r="J24" s="34">
        <v>3422214</v>
      </c>
      <c r="K24" s="34">
        <v>189310875</v>
      </c>
      <c r="L24" s="34">
        <v>6332</v>
      </c>
      <c r="M24" s="34">
        <v>8008</v>
      </c>
      <c r="N24" s="34">
        <v>338320</v>
      </c>
      <c r="O24" s="35">
        <v>1587393</v>
      </c>
      <c r="P24" s="34">
        <v>12365119</v>
      </c>
      <c r="Q24" s="34">
        <v>4840852</v>
      </c>
      <c r="R24" s="34">
        <v>438611536</v>
      </c>
      <c r="S24" s="34">
        <v>575</v>
      </c>
      <c r="T24" s="34">
        <v>4750</v>
      </c>
      <c r="U24" s="34">
        <v>413924</v>
      </c>
      <c r="V24" s="35">
        <v>2253546</v>
      </c>
      <c r="W24" s="34">
        <v>241640884</v>
      </c>
      <c r="X24" s="34">
        <v>205765046</v>
      </c>
      <c r="Y24" s="34">
        <v>458490302</v>
      </c>
    </row>
    <row r="25" spans="1:25" ht="23.25" customHeight="1" x14ac:dyDescent="0.25">
      <c r="A25" s="38">
        <v>43344</v>
      </c>
      <c r="B25" s="34">
        <v>13826790</v>
      </c>
      <c r="C25" s="34">
        <v>4616736</v>
      </c>
      <c r="D25" s="34">
        <v>222420766</v>
      </c>
      <c r="E25" s="34">
        <v>26208</v>
      </c>
      <c r="F25" s="34">
        <v>6476</v>
      </c>
      <c r="G25" s="34">
        <v>237996</v>
      </c>
      <c r="H25" s="35">
        <v>931389</v>
      </c>
      <c r="I25" s="34">
        <v>11260304</v>
      </c>
      <c r="J25" s="34">
        <v>3517676</v>
      </c>
      <c r="K25" s="34">
        <v>188645997</v>
      </c>
      <c r="L25" s="34">
        <v>7611</v>
      </c>
      <c r="M25" s="34">
        <v>7818</v>
      </c>
      <c r="N25" s="34">
        <v>338657</v>
      </c>
      <c r="O25" s="35">
        <v>1627569</v>
      </c>
      <c r="P25" s="34">
        <v>12932882</v>
      </c>
      <c r="Q25" s="34">
        <v>5029739</v>
      </c>
      <c r="R25" s="34">
        <v>445127307</v>
      </c>
      <c r="S25" s="34">
        <v>1463</v>
      </c>
      <c r="T25" s="34">
        <v>3814</v>
      </c>
      <c r="U25" s="34">
        <v>409679</v>
      </c>
      <c r="V25" s="35">
        <v>2148884</v>
      </c>
      <c r="W25" s="34">
        <v>242066361</v>
      </c>
      <c r="X25" s="34">
        <v>205405632</v>
      </c>
      <c r="Y25" s="34">
        <v>465653768</v>
      </c>
    </row>
    <row r="26" spans="1:25" ht="23.25" customHeight="1" x14ac:dyDescent="0.25">
      <c r="A26" s="38">
        <v>43435</v>
      </c>
      <c r="B26" s="34">
        <v>14916512</v>
      </c>
      <c r="C26" s="34">
        <v>5152679</v>
      </c>
      <c r="D26" s="34">
        <v>229835415</v>
      </c>
      <c r="E26" s="34">
        <v>23384</v>
      </c>
      <c r="F26" s="34">
        <v>5238</v>
      </c>
      <c r="G26" s="34">
        <v>237039</v>
      </c>
      <c r="H26" s="35">
        <v>938130</v>
      </c>
      <c r="I26" s="34">
        <v>11836003</v>
      </c>
      <c r="J26" s="34">
        <v>3934434</v>
      </c>
      <c r="K26" s="34">
        <v>189009023</v>
      </c>
      <c r="L26" s="34">
        <v>9789</v>
      </c>
      <c r="M26" s="34">
        <v>6807</v>
      </c>
      <c r="N26" s="34">
        <v>340645</v>
      </c>
      <c r="O26" s="35">
        <v>1677798</v>
      </c>
      <c r="P26" s="34">
        <v>13542381</v>
      </c>
      <c r="Q26" s="34">
        <v>5380093</v>
      </c>
      <c r="R26" s="34">
        <v>450008380</v>
      </c>
      <c r="S26" s="34">
        <v>1505</v>
      </c>
      <c r="T26" s="34">
        <v>3095</v>
      </c>
      <c r="U26" s="34">
        <v>368931</v>
      </c>
      <c r="V26" s="35">
        <v>2037950</v>
      </c>
      <c r="W26" s="34">
        <v>251108397</v>
      </c>
      <c r="X26" s="34">
        <v>206814499</v>
      </c>
      <c r="Y26" s="34">
        <v>471342335</v>
      </c>
    </row>
    <row r="27" spans="1:25" ht="23.25" customHeight="1" x14ac:dyDescent="0.25">
      <c r="A27" s="38">
        <v>43525</v>
      </c>
      <c r="B27" s="34">
        <v>15192760</v>
      </c>
      <c r="C27" s="34">
        <v>5307852</v>
      </c>
      <c r="D27" s="34">
        <v>230459957</v>
      </c>
      <c r="E27" s="34">
        <v>21644</v>
      </c>
      <c r="F27" s="34">
        <v>5577</v>
      </c>
      <c r="G27" s="34">
        <v>232054</v>
      </c>
      <c r="H27" s="35">
        <v>956635</v>
      </c>
      <c r="I27" s="34">
        <v>12043187</v>
      </c>
      <c r="J27" s="34">
        <v>4098536</v>
      </c>
      <c r="K27" s="34">
        <v>189071802</v>
      </c>
      <c r="L27" s="34">
        <v>9076</v>
      </c>
      <c r="M27" s="34">
        <v>7226</v>
      </c>
      <c r="N27" s="34">
        <v>329620</v>
      </c>
      <c r="O27" s="35">
        <v>1663076</v>
      </c>
      <c r="P27" s="34">
        <v>14105035</v>
      </c>
      <c r="Q27" s="34">
        <v>5647490</v>
      </c>
      <c r="R27" s="34">
        <v>453739662</v>
      </c>
      <c r="S27" s="34">
        <v>1171</v>
      </c>
      <c r="T27" s="34">
        <v>3339</v>
      </c>
      <c r="U27" s="34">
        <v>344396</v>
      </c>
      <c r="V27" s="35">
        <v>2002266</v>
      </c>
      <c r="W27" s="34">
        <v>252176479</v>
      </c>
      <c r="X27" s="34">
        <v>207222523</v>
      </c>
      <c r="Y27" s="34">
        <v>475843359</v>
      </c>
    </row>
    <row r="28" spans="1:25" ht="23.25" customHeight="1" x14ac:dyDescent="0.25">
      <c r="A28" s="38">
        <v>43617</v>
      </c>
      <c r="B28" s="34">
        <v>15201837</v>
      </c>
      <c r="C28" s="34">
        <v>5445322</v>
      </c>
      <c r="D28" s="34">
        <v>230870873</v>
      </c>
      <c r="E28" s="34">
        <v>20694</v>
      </c>
      <c r="F28" s="34">
        <v>5260</v>
      </c>
      <c r="G28" s="34">
        <v>236143</v>
      </c>
      <c r="H28" s="35">
        <v>1001194</v>
      </c>
      <c r="I28" s="34">
        <v>12252691</v>
      </c>
      <c r="J28" s="34">
        <v>3986835</v>
      </c>
      <c r="K28" s="34">
        <v>194915037</v>
      </c>
      <c r="L28" s="34">
        <v>8841</v>
      </c>
      <c r="M28" s="34">
        <v>7245</v>
      </c>
      <c r="N28" s="34">
        <v>306183</v>
      </c>
      <c r="O28" s="35">
        <v>1486497</v>
      </c>
      <c r="P28" s="34">
        <v>14717836</v>
      </c>
      <c r="Q28" s="34">
        <v>5664358</v>
      </c>
      <c r="R28" s="34">
        <v>460850839</v>
      </c>
      <c r="S28" s="34">
        <v>922</v>
      </c>
      <c r="T28" s="34">
        <v>3218</v>
      </c>
      <c r="U28" s="34">
        <v>328952</v>
      </c>
      <c r="V28" s="35">
        <v>1945179</v>
      </c>
      <c r="W28" s="34">
        <v>252781323</v>
      </c>
      <c r="X28" s="34">
        <v>212963329</v>
      </c>
      <c r="Y28" s="34">
        <v>483511304</v>
      </c>
    </row>
    <row r="29" spans="1:25" ht="23.25" customHeight="1" x14ac:dyDescent="0.25">
      <c r="A29" s="38">
        <v>43709</v>
      </c>
      <c r="B29" s="34">
        <v>15456010</v>
      </c>
      <c r="C29" s="34">
        <v>5729595</v>
      </c>
      <c r="D29" s="34">
        <v>234769861</v>
      </c>
      <c r="E29" s="34">
        <v>23451</v>
      </c>
      <c r="F29" s="34">
        <v>6118</v>
      </c>
      <c r="G29" s="34">
        <v>235019</v>
      </c>
      <c r="H29" s="35">
        <v>1047292</v>
      </c>
      <c r="I29" s="34">
        <v>12580852</v>
      </c>
      <c r="J29" s="34">
        <v>4008025</v>
      </c>
      <c r="K29" s="34">
        <v>194982894</v>
      </c>
      <c r="L29" s="34">
        <v>6514</v>
      </c>
      <c r="M29" s="34">
        <v>6797</v>
      </c>
      <c r="N29" s="34">
        <v>295408</v>
      </c>
      <c r="O29" s="35">
        <v>1467941</v>
      </c>
      <c r="P29" s="34">
        <v>15486149</v>
      </c>
      <c r="Q29" s="34">
        <v>5764689</v>
      </c>
      <c r="R29" s="34">
        <v>466920107</v>
      </c>
      <c r="S29" s="34">
        <v>767</v>
      </c>
      <c r="T29" s="34">
        <v>2695</v>
      </c>
      <c r="U29" s="34">
        <v>313954</v>
      </c>
      <c r="V29" s="35">
        <v>1834701</v>
      </c>
      <c r="W29" s="34">
        <v>257267346</v>
      </c>
      <c r="X29" s="34">
        <v>213348431</v>
      </c>
      <c r="Y29" s="34">
        <v>490323062</v>
      </c>
    </row>
    <row r="30" spans="1:25" ht="23.25" customHeight="1" x14ac:dyDescent="0.25">
      <c r="A30" s="38">
        <v>43800</v>
      </c>
      <c r="B30" s="34">
        <v>16540697</v>
      </c>
      <c r="C30" s="34">
        <v>6315082</v>
      </c>
      <c r="D30" s="34">
        <v>242539358</v>
      </c>
      <c r="E30" s="34">
        <v>25764</v>
      </c>
      <c r="F30" s="34">
        <v>6271</v>
      </c>
      <c r="G30" s="34">
        <v>233782</v>
      </c>
      <c r="H30" s="35">
        <v>1069598</v>
      </c>
      <c r="I30" s="34">
        <v>13228814</v>
      </c>
      <c r="J30" s="34">
        <v>4518091</v>
      </c>
      <c r="K30" s="34">
        <v>198224536</v>
      </c>
      <c r="L30" s="34">
        <v>5681</v>
      </c>
      <c r="M30" s="34">
        <v>6690</v>
      </c>
      <c r="N30" s="34">
        <v>290611</v>
      </c>
      <c r="O30" s="35">
        <v>1536106</v>
      </c>
      <c r="P30" s="34">
        <v>17032109</v>
      </c>
      <c r="Q30" s="34">
        <v>6255897</v>
      </c>
      <c r="R30" s="34">
        <v>478129474</v>
      </c>
      <c r="S30" s="34">
        <v>638</v>
      </c>
      <c r="T30" s="34">
        <v>2301</v>
      </c>
      <c r="U30" s="34">
        <v>265835</v>
      </c>
      <c r="V30" s="35">
        <v>1708456</v>
      </c>
      <c r="W30" s="34">
        <v>266730552</v>
      </c>
      <c r="X30" s="34">
        <v>217810529</v>
      </c>
      <c r="Y30" s="34">
        <v>503394710</v>
      </c>
    </row>
    <row r="31" spans="1:25" ht="23.25" customHeight="1" x14ac:dyDescent="0.25">
      <c r="A31" s="38">
        <v>43891</v>
      </c>
      <c r="B31" s="34">
        <v>16565568</v>
      </c>
      <c r="C31" s="34">
        <v>6279074</v>
      </c>
      <c r="D31" s="34">
        <v>240216236</v>
      </c>
      <c r="E31" s="34">
        <v>25435</v>
      </c>
      <c r="F31" s="34">
        <v>6012</v>
      </c>
      <c r="G31" s="34">
        <v>231333</v>
      </c>
      <c r="H31" s="35">
        <v>1064308</v>
      </c>
      <c r="I31" s="34">
        <v>13579720</v>
      </c>
      <c r="J31" s="34">
        <v>4645467</v>
      </c>
      <c r="K31" s="34">
        <v>201912289</v>
      </c>
      <c r="L31" s="34">
        <v>5063</v>
      </c>
      <c r="M31" s="34">
        <v>6618</v>
      </c>
      <c r="N31" s="34">
        <v>276457</v>
      </c>
      <c r="O31" s="35">
        <v>1545714</v>
      </c>
      <c r="P31" s="34">
        <v>18287756</v>
      </c>
      <c r="Q31" s="34">
        <v>6493627</v>
      </c>
      <c r="R31" s="34">
        <v>486668264</v>
      </c>
      <c r="S31" s="34">
        <v>541</v>
      </c>
      <c r="T31" s="34">
        <v>2161</v>
      </c>
      <c r="U31" s="34">
        <v>241718</v>
      </c>
      <c r="V31" s="35">
        <v>1698493</v>
      </c>
      <c r="W31" s="34">
        <v>264387966</v>
      </c>
      <c r="X31" s="34">
        <v>221971328</v>
      </c>
      <c r="Y31" s="34">
        <v>513392560</v>
      </c>
    </row>
    <row r="32" spans="1:25" ht="23.25" customHeight="1" x14ac:dyDescent="0.25">
      <c r="A32" s="38">
        <v>43983</v>
      </c>
      <c r="B32" s="34">
        <v>15885603</v>
      </c>
      <c r="C32" s="34">
        <v>6123553</v>
      </c>
      <c r="D32" s="34">
        <v>227426668</v>
      </c>
      <c r="E32" s="34">
        <v>24036</v>
      </c>
      <c r="F32" s="34">
        <v>5586</v>
      </c>
      <c r="G32" s="34">
        <v>208582</v>
      </c>
      <c r="H32" s="35">
        <v>982819</v>
      </c>
      <c r="I32" s="34">
        <v>13916241</v>
      </c>
      <c r="J32" s="34">
        <v>4609259</v>
      </c>
      <c r="K32" s="34">
        <v>209587154</v>
      </c>
      <c r="L32" s="34">
        <v>4607</v>
      </c>
      <c r="M32" s="34">
        <v>6396</v>
      </c>
      <c r="N32" s="34">
        <v>250182</v>
      </c>
      <c r="O32" s="35">
        <v>1507931</v>
      </c>
      <c r="P32" s="34">
        <v>19335442</v>
      </c>
      <c r="Q32" s="34">
        <v>6364160</v>
      </c>
      <c r="R32" s="34">
        <v>502646267</v>
      </c>
      <c r="S32" s="34">
        <v>571</v>
      </c>
      <c r="T32" s="34">
        <v>1999</v>
      </c>
      <c r="U32" s="34">
        <v>204627</v>
      </c>
      <c r="V32" s="35">
        <v>1581720</v>
      </c>
      <c r="W32" s="34">
        <v>250656847</v>
      </c>
      <c r="X32" s="34">
        <v>229881770</v>
      </c>
      <c r="Y32" s="34">
        <v>530134786</v>
      </c>
    </row>
    <row r="33" spans="1:28" ht="23.25" customHeight="1" x14ac:dyDescent="0.25">
      <c r="A33" s="38">
        <v>44075</v>
      </c>
      <c r="B33" s="34">
        <v>15730906</v>
      </c>
      <c r="C33" s="34">
        <v>6776138</v>
      </c>
      <c r="D33" s="34">
        <v>235574138</v>
      </c>
      <c r="E33" s="34">
        <v>26915</v>
      </c>
      <c r="F33" s="34">
        <v>5659</v>
      </c>
      <c r="G33" s="34">
        <v>191948</v>
      </c>
      <c r="H33" s="35">
        <v>895858</v>
      </c>
      <c r="I33" s="34">
        <v>14397444</v>
      </c>
      <c r="J33" s="34">
        <v>4900731</v>
      </c>
      <c r="K33" s="34">
        <v>213842842</v>
      </c>
      <c r="L33" s="34">
        <v>5480</v>
      </c>
      <c r="M33" s="34">
        <v>6213</v>
      </c>
      <c r="N33" s="34">
        <v>243169</v>
      </c>
      <c r="O33" s="35">
        <v>1567931</v>
      </c>
      <c r="P33" s="34">
        <v>20764190</v>
      </c>
      <c r="Q33" s="34">
        <v>6930788</v>
      </c>
      <c r="R33" s="34">
        <v>520142578</v>
      </c>
      <c r="S33" s="34">
        <v>478</v>
      </c>
      <c r="T33" s="34">
        <v>1853</v>
      </c>
      <c r="U33" s="34">
        <v>189975</v>
      </c>
      <c r="V33" s="35">
        <v>1433748</v>
      </c>
      <c r="W33" s="34">
        <v>259201562</v>
      </c>
      <c r="X33" s="34">
        <v>234963810</v>
      </c>
      <c r="Y33" s="34">
        <v>549463610</v>
      </c>
    </row>
    <row r="34" spans="1:28" ht="23.25" customHeight="1" x14ac:dyDescent="0.25">
      <c r="A34" s="38">
        <v>44166</v>
      </c>
      <c r="B34" s="34">
        <v>16650181</v>
      </c>
      <c r="C34" s="34">
        <v>7655081</v>
      </c>
      <c r="D34" s="34">
        <v>249463872</v>
      </c>
      <c r="E34" s="34">
        <v>28935</v>
      </c>
      <c r="F34" s="34">
        <v>5017</v>
      </c>
      <c r="G34" s="34">
        <v>187459</v>
      </c>
      <c r="H34" s="35">
        <v>897127</v>
      </c>
      <c r="I34" s="34">
        <v>14843124</v>
      </c>
      <c r="J34" s="34">
        <v>5357283</v>
      </c>
      <c r="K34" s="34">
        <v>219030612</v>
      </c>
      <c r="L34" s="34">
        <v>4090</v>
      </c>
      <c r="M34" s="34">
        <v>5600</v>
      </c>
      <c r="N34" s="34">
        <v>227636</v>
      </c>
      <c r="O34" s="35">
        <v>1567808</v>
      </c>
      <c r="P34" s="34">
        <v>22196328</v>
      </c>
      <c r="Q34" s="34">
        <v>7962701</v>
      </c>
      <c r="R34" s="34">
        <v>535657502</v>
      </c>
      <c r="S34" s="34">
        <v>474</v>
      </c>
      <c r="T34" s="34">
        <v>1633</v>
      </c>
      <c r="U34" s="34">
        <v>155652</v>
      </c>
      <c r="V34" s="35">
        <v>1447345</v>
      </c>
      <c r="W34" s="34">
        <v>274887672</v>
      </c>
      <c r="X34" s="34">
        <v>241036153</v>
      </c>
      <c r="Y34" s="34">
        <v>567421635</v>
      </c>
    </row>
    <row r="35" spans="1:28" ht="23.25" customHeight="1" x14ac:dyDescent="0.25">
      <c r="A35" s="38">
        <v>44256</v>
      </c>
      <c r="B35" s="34">
        <v>17010911</v>
      </c>
      <c r="C35" s="34">
        <v>7886532</v>
      </c>
      <c r="D35" s="34">
        <v>253549519</v>
      </c>
      <c r="E35" s="34">
        <v>31634</v>
      </c>
      <c r="F35" s="34">
        <v>4699</v>
      </c>
      <c r="G35" s="34">
        <v>183654</v>
      </c>
      <c r="H35" s="35">
        <v>905472</v>
      </c>
      <c r="I35" s="34">
        <v>15043005</v>
      </c>
      <c r="J35" s="34">
        <v>5494908</v>
      </c>
      <c r="K35" s="34">
        <v>226140547</v>
      </c>
      <c r="L35" s="34">
        <v>4515</v>
      </c>
      <c r="M35" s="34">
        <v>5334</v>
      </c>
      <c r="N35" s="34">
        <v>211905</v>
      </c>
      <c r="O35" s="35">
        <v>1581674</v>
      </c>
      <c r="P35" s="34">
        <v>22952155</v>
      </c>
      <c r="Q35" s="34">
        <v>8277175</v>
      </c>
      <c r="R35" s="34">
        <v>545280138</v>
      </c>
      <c r="S35" s="34">
        <v>425</v>
      </c>
      <c r="T35" s="34">
        <v>1377</v>
      </c>
      <c r="U35" s="34">
        <v>145026</v>
      </c>
      <c r="V35" s="35">
        <v>1470294</v>
      </c>
      <c r="W35" s="34">
        <v>279572421</v>
      </c>
      <c r="X35" s="34">
        <v>248481888</v>
      </c>
      <c r="Y35" s="34">
        <v>578126590</v>
      </c>
    </row>
    <row r="36" spans="1:28" s="29" customFormat="1" x14ac:dyDescent="0.25">
      <c r="A36" s="38">
        <v>44348</v>
      </c>
      <c r="B36" s="34">
        <v>17033881</v>
      </c>
      <c r="C36" s="34">
        <v>8281996</v>
      </c>
      <c r="D36" s="34">
        <v>261129565</v>
      </c>
      <c r="E36" s="34">
        <v>32935</v>
      </c>
      <c r="F36" s="34">
        <v>4232</v>
      </c>
      <c r="G36" s="34">
        <v>170119</v>
      </c>
      <c r="H36" s="35">
        <v>880649</v>
      </c>
      <c r="I36" s="34">
        <v>15512615</v>
      </c>
      <c r="J36" s="34">
        <v>5388620</v>
      </c>
      <c r="K36" s="34">
        <v>237329335</v>
      </c>
      <c r="L36" s="34">
        <v>3592</v>
      </c>
      <c r="M36" s="34">
        <v>5152</v>
      </c>
      <c r="N36" s="34">
        <v>187531</v>
      </c>
      <c r="O36" s="35">
        <v>1480870</v>
      </c>
      <c r="P36" s="34">
        <v>24637604</v>
      </c>
      <c r="Q36" s="34">
        <v>8568269</v>
      </c>
      <c r="R36" s="34">
        <v>558923886</v>
      </c>
      <c r="S36" s="34">
        <v>503</v>
      </c>
      <c r="T36" s="34">
        <v>1415</v>
      </c>
      <c r="U36" s="34">
        <v>131879</v>
      </c>
      <c r="V36" s="35">
        <v>1459939</v>
      </c>
      <c r="W36" s="34">
        <v>287533377</v>
      </c>
      <c r="X36" s="34">
        <v>259907715</v>
      </c>
      <c r="Y36" s="34">
        <v>593723495</v>
      </c>
      <c r="Z36"/>
      <c r="AA36"/>
      <c r="AB36"/>
    </row>
    <row r="37" spans="1:28" s="29" customFormat="1" x14ac:dyDescent="0.25">
      <c r="A37" s="38">
        <v>44440</v>
      </c>
      <c r="B37" s="34">
        <v>18111241</v>
      </c>
      <c r="C37" s="34">
        <v>8837237</v>
      </c>
      <c r="D37" s="34">
        <v>277127513</v>
      </c>
      <c r="E37" s="34">
        <v>35570</v>
      </c>
      <c r="F37" s="34">
        <v>4192</v>
      </c>
      <c r="G37" s="34">
        <v>162113</v>
      </c>
      <c r="H37" s="35">
        <v>915069</v>
      </c>
      <c r="I37" s="34">
        <v>16028989</v>
      </c>
      <c r="J37" s="34">
        <v>5687793</v>
      </c>
      <c r="K37" s="34">
        <v>236249818</v>
      </c>
      <c r="L37" s="34">
        <v>4612</v>
      </c>
      <c r="M37" s="34">
        <v>4248</v>
      </c>
      <c r="N37" s="34">
        <v>186002</v>
      </c>
      <c r="O37" s="35">
        <v>1416730</v>
      </c>
      <c r="P37" s="34">
        <v>26521546</v>
      </c>
      <c r="Q37" s="34">
        <v>9691392</v>
      </c>
      <c r="R37" s="34">
        <v>591619888</v>
      </c>
      <c r="S37" s="34">
        <v>2063</v>
      </c>
      <c r="T37" s="34">
        <v>857</v>
      </c>
      <c r="U37" s="34">
        <v>123255</v>
      </c>
      <c r="V37" s="35">
        <v>1474879</v>
      </c>
      <c r="W37" s="34">
        <v>305192935</v>
      </c>
      <c r="X37" s="34">
        <v>259578192</v>
      </c>
      <c r="Y37" s="34">
        <v>629433880</v>
      </c>
      <c r="Z37"/>
      <c r="AA37"/>
      <c r="AB37"/>
    </row>
    <row r="38" spans="1:28" s="29" customFormat="1" x14ac:dyDescent="0.25">
      <c r="A38" s="38">
        <v>44531</v>
      </c>
      <c r="B38" s="34">
        <v>18883376</v>
      </c>
      <c r="C38" s="34">
        <v>9610306</v>
      </c>
      <c r="D38" s="34">
        <v>304137359</v>
      </c>
      <c r="E38" s="34">
        <v>44854</v>
      </c>
      <c r="F38" s="34">
        <v>3935</v>
      </c>
      <c r="G38" s="34">
        <v>156191</v>
      </c>
      <c r="H38" s="35">
        <v>961762</v>
      </c>
      <c r="I38" s="34">
        <v>16783223</v>
      </c>
      <c r="J38" s="34">
        <v>6444857</v>
      </c>
      <c r="K38" s="34">
        <v>242173213</v>
      </c>
      <c r="L38" s="34">
        <v>20998</v>
      </c>
      <c r="M38" s="34">
        <v>4084</v>
      </c>
      <c r="N38" s="34">
        <v>169833</v>
      </c>
      <c r="O38" s="35">
        <v>1409352</v>
      </c>
      <c r="P38" s="34">
        <v>28506864</v>
      </c>
      <c r="Q38" s="34">
        <v>10446159</v>
      </c>
      <c r="R38" s="34">
        <v>612005874</v>
      </c>
      <c r="S38" s="34">
        <v>10505</v>
      </c>
      <c r="T38" s="34">
        <v>894</v>
      </c>
      <c r="U38" s="34">
        <v>108477</v>
      </c>
      <c r="V38" s="35">
        <v>1479881</v>
      </c>
      <c r="W38" s="34">
        <v>333797783</v>
      </c>
      <c r="X38" s="34">
        <v>267005560</v>
      </c>
      <c r="Y38" s="34">
        <v>652558654</v>
      </c>
      <c r="Z38"/>
      <c r="AA38"/>
      <c r="AB38"/>
    </row>
    <row r="39" spans="1:28" ht="34.5" customHeight="1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8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</sheetData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0ae10a-7ae2-4002-8e9c-4d22338606fe" xsi:nil="true"/>
    <lcf76f155ced4ddcb4097134ff3c332f xmlns="6fef949c-8a9e-4693-a3c1-3cb71427853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FADB3A464AE14AAB5C24ABE127450C" ma:contentTypeVersion="15" ma:contentTypeDescription="Crie um novo documento." ma:contentTypeScope="" ma:versionID="973fe4bd8e3a954ba465dbafb7a5c7f7">
  <xsd:schema xmlns:xsd="http://www.w3.org/2001/XMLSchema" xmlns:xs="http://www.w3.org/2001/XMLSchema" xmlns:p="http://schemas.microsoft.com/office/2006/metadata/properties" xmlns:ns2="6fef949c-8a9e-4693-a3c1-3cb71427853c" xmlns:ns3="b80ae10a-7ae2-4002-8e9c-4d22338606fe" targetNamespace="http://schemas.microsoft.com/office/2006/metadata/properties" ma:root="true" ma:fieldsID="b1cb01a2af637e84f4955771b92c4855" ns2:_="" ns3:_="">
    <xsd:import namespace="6fef949c-8a9e-4693-a3c1-3cb71427853c"/>
    <xsd:import namespace="b80ae10a-7ae2-4002-8e9c-4d22338606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f949c-8a9e-4693-a3c1-3cb7142785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89816aac-d64f-40f5-9dc1-cab6dc835a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ae10a-7ae2-4002-8e9c-4d22338606f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45ed57e-5ccd-4fd9-80bb-5a44e8510c0d}" ma:internalName="TaxCatchAll" ma:showField="CatchAllData" ma:web="b80ae10a-7ae2-4002-8e9c-4d22338606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B01A3E-6408-4803-A467-0DE47E5421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4E9937-EB02-4604-BF00-06D4ED3FD8C4}">
  <ds:schemaRefs>
    <ds:schemaRef ds:uri="http://schemas.microsoft.com/office/2006/metadata/properties"/>
    <ds:schemaRef ds:uri="http://schemas.microsoft.com/office/infopath/2007/PartnerControls"/>
    <ds:schemaRef ds:uri="614fe036-9d53-4ad4-8161-3e03ce4f9a9d"/>
    <ds:schemaRef ds:uri="9dcf6a7b-efba-46ef-b367-b2f082ddd601"/>
  </ds:schemaRefs>
</ds:datastoreItem>
</file>

<file path=customXml/itemProps3.xml><?xml version="1.0" encoding="utf-8"?>
<ds:datastoreItem xmlns:ds="http://schemas.openxmlformats.org/officeDocument/2006/customXml" ds:itemID="{05F5CA90-A212-4633-88C5-11F67A5E01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SNF</vt:lpstr>
      <vt:lpstr>Dados SFN</vt:lpstr>
      <vt:lpstr>Base de Dados</vt:lpstr>
      <vt:lpstr>Série Histórica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Paiva</dc:creator>
  <cp:keywords/>
  <dc:description/>
  <cp:lastModifiedBy>Gabriel Paiva</cp:lastModifiedBy>
  <cp:revision/>
  <dcterms:created xsi:type="dcterms:W3CDTF">2021-05-27T15:13:38Z</dcterms:created>
  <dcterms:modified xsi:type="dcterms:W3CDTF">2022-09-19T16:14:40Z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0x0101001FD35DF1AE43C8448ECEBB92CC55597D</vt:lpwstr>
  </property>
  <property fmtid="{D5CDD505-2E9C-101B-9397-08002B2CF9AE}" pid="3" name="MediaServiceImageTags">
    <vt:lpwstr/>
  </property>
</Properties>
</file>